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360" yWindow="600" windowWidth="19815" windowHeight="7365"/>
  </bookViews>
  <sheets>
    <sheet name="exam_marks211004094210" sheetId="1" r:id="rId1"/>
  </sheets>
  <externalReferences>
    <externalReference r:id="rId2"/>
  </externalReferences>
  <definedNames>
    <definedName name="_xlnm._FilterDatabase" localSheetId="0" hidden="1">exam_marks211004094210!$A$6:$I$78</definedName>
  </definedNames>
  <calcPr calcId="124519"/>
</workbook>
</file>

<file path=xl/calcChain.xml><?xml version="1.0" encoding="utf-8"?>
<calcChain xmlns="http://schemas.openxmlformats.org/spreadsheetml/2006/main">
  <c r="I8" i="1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5"/>
  <c r="I66"/>
  <c r="I67"/>
  <c r="I68"/>
  <c r="I69"/>
  <c r="I70"/>
  <c r="I71"/>
  <c r="I72"/>
  <c r="I73"/>
  <c r="I74"/>
  <c r="I76"/>
  <c r="I77"/>
  <c r="I78"/>
  <c r="H8"/>
  <c r="H9"/>
  <c r="H10"/>
  <c r="H11"/>
  <c r="H13"/>
  <c r="H14"/>
  <c r="H17"/>
  <c r="H18"/>
  <c r="H20"/>
  <c r="H21"/>
  <c r="H22"/>
  <c r="H23"/>
  <c r="H24"/>
  <c r="H25"/>
  <c r="H26"/>
  <c r="H27"/>
  <c r="H28"/>
  <c r="H29"/>
  <c r="H30"/>
  <c r="H31"/>
  <c r="H34"/>
  <c r="H35"/>
  <c r="H36"/>
  <c r="H37"/>
  <c r="H38"/>
  <c r="H39"/>
  <c r="H40"/>
  <c r="H43"/>
  <c r="H44"/>
  <c r="H45"/>
  <c r="H46"/>
  <c r="H47"/>
  <c r="H48"/>
  <c r="H49"/>
  <c r="H51"/>
  <c r="H52"/>
  <c r="H53"/>
  <c r="H54"/>
  <c r="H55"/>
  <c r="H56"/>
  <c r="H57"/>
  <c r="H58"/>
  <c r="H59"/>
  <c r="H60"/>
  <c r="H61"/>
  <c r="H62"/>
  <c r="H64"/>
  <c r="H65"/>
  <c r="H66"/>
  <c r="H67"/>
  <c r="H68"/>
  <c r="H70"/>
  <c r="H71"/>
  <c r="H72"/>
  <c r="H73"/>
  <c r="H74"/>
  <c r="H76"/>
  <c r="H77"/>
  <c r="H78"/>
  <c r="G9"/>
  <c r="G10"/>
  <c r="G12"/>
  <c r="G15"/>
  <c r="G16"/>
  <c r="G17"/>
  <c r="G19"/>
  <c r="G20"/>
  <c r="G23"/>
  <c r="G24"/>
  <c r="G25"/>
  <c r="G27"/>
  <c r="G29"/>
  <c r="G30"/>
  <c r="G32"/>
  <c r="G33"/>
  <c r="G34"/>
  <c r="G35"/>
  <c r="G37"/>
  <c r="G38"/>
  <c r="G39"/>
  <c r="G41"/>
  <c r="G42"/>
  <c r="G43"/>
  <c r="G46"/>
  <c r="G48"/>
  <c r="G49"/>
  <c r="G50"/>
  <c r="G53"/>
  <c r="G55"/>
  <c r="G57"/>
  <c r="G61"/>
  <c r="G62"/>
  <c r="G63"/>
  <c r="G65"/>
  <c r="G68"/>
  <c r="G69"/>
  <c r="G70"/>
  <c r="G73"/>
  <c r="G76"/>
  <c r="F8"/>
  <c r="F11"/>
  <c r="F12"/>
  <c r="F13"/>
  <c r="F14"/>
  <c r="F15"/>
  <c r="F16"/>
  <c r="F18"/>
  <c r="F19"/>
  <c r="F21"/>
  <c r="F22"/>
  <c r="F26"/>
  <c r="F28"/>
  <c r="F31"/>
  <c r="F32"/>
  <c r="F33"/>
  <c r="F36"/>
  <c r="F40"/>
  <c r="F41"/>
  <c r="F42"/>
  <c r="F44"/>
  <c r="F45"/>
  <c r="F47"/>
  <c r="F50"/>
  <c r="F51"/>
  <c r="F52"/>
  <c r="F54"/>
  <c r="F56"/>
  <c r="F58"/>
  <c r="F59"/>
  <c r="F60"/>
  <c r="F63"/>
  <c r="F64"/>
  <c r="F66"/>
  <c r="F67"/>
  <c r="F69"/>
  <c r="F71"/>
  <c r="F72"/>
  <c r="F74"/>
  <c r="F77"/>
  <c r="F78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E43"/>
  <c r="E44"/>
  <c r="E45"/>
  <c r="E46"/>
  <c r="E47"/>
  <c r="E48"/>
  <c r="E49"/>
  <c r="E50"/>
  <c r="E51"/>
  <c r="E52"/>
  <c r="E53"/>
  <c r="E54"/>
  <c r="E55"/>
  <c r="E56"/>
  <c r="E57"/>
  <c r="E58"/>
  <c r="E59"/>
  <c r="E60"/>
  <c r="E61"/>
  <c r="E62"/>
  <c r="E63"/>
  <c r="E64"/>
  <c r="E65"/>
  <c r="E66"/>
  <c r="E67"/>
  <c r="E68"/>
  <c r="E69"/>
  <c r="E70"/>
  <c r="E71"/>
  <c r="E72"/>
  <c r="E73"/>
  <c r="E74"/>
  <c r="E76"/>
  <c r="E77"/>
  <c r="E78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69"/>
  <c r="D70"/>
  <c r="D71"/>
  <c r="D72"/>
  <c r="D73"/>
  <c r="D74"/>
  <c r="D76"/>
  <c r="D77"/>
  <c r="D78"/>
  <c r="F7"/>
  <c r="I7"/>
  <c r="H7"/>
  <c r="E7"/>
  <c r="D7"/>
</calcChain>
</file>

<file path=xl/sharedStrings.xml><?xml version="1.0" encoding="utf-8"?>
<sst xmlns="http://schemas.openxmlformats.org/spreadsheetml/2006/main" count="166" uniqueCount="90">
  <si>
    <t>Exam Name</t>
  </si>
  <si>
    <t>LBE-01 (SUBJECTIVE) - XII</t>
  </si>
  <si>
    <t>Exam Code</t>
  </si>
  <si>
    <t>Class Name</t>
  </si>
  <si>
    <t>XII Nucleus</t>
  </si>
  <si>
    <t>Section Name</t>
  </si>
  <si>
    <t>SSJ,SSN</t>
  </si>
  <si>
    <t>Sr No</t>
  </si>
  <si>
    <t>Student Name</t>
  </si>
  <si>
    <t>Admission No</t>
  </si>
  <si>
    <t>PHYSICS 12</t>
  </si>
  <si>
    <t>CHEMISTRY 12</t>
  </si>
  <si>
    <t>BIOLOGY 12</t>
  </si>
  <si>
    <t>PHYSICAL EDUCATION 12</t>
  </si>
  <si>
    <t>MATHEMATICS 12</t>
  </si>
  <si>
    <t>ENGLISH 12</t>
  </si>
  <si>
    <t>ABHIJEET NAYAK</t>
  </si>
  <si>
    <t>ABHILAS DAS</t>
  </si>
  <si>
    <t>ADI AMRUTA</t>
  </si>
  <si>
    <t>ADITYA HRUDAYA SAMAL</t>
  </si>
  <si>
    <t>AISHWARYA SENAPATI</t>
  </si>
  <si>
    <t>AKANKSHYA BARICK</t>
  </si>
  <si>
    <t>AKSHIT ANUPAM</t>
  </si>
  <si>
    <t>AMAN ANSHUMAN JENA</t>
  </si>
  <si>
    <t>AMAN THAKUR</t>
  </si>
  <si>
    <t>AMRITA SAHOO</t>
  </si>
  <si>
    <t>ANANYA PATI</t>
  </si>
  <si>
    <t>ANKITA MONDAL</t>
  </si>
  <si>
    <t>ANNWASA MALLICK</t>
  </si>
  <si>
    <t>ARYAN PATNAIK</t>
  </si>
  <si>
    <t>ASHIS SAHOO</t>
  </si>
  <si>
    <t>AYUSH AGARWALA</t>
  </si>
  <si>
    <t>AYUSH KUMAR BEHERA</t>
  </si>
  <si>
    <t>B. AKSHAYA</t>
  </si>
  <si>
    <t>BADAL KUMAR SAHOO</t>
  </si>
  <si>
    <t>DEBASHREE NANDA</t>
  </si>
  <si>
    <t>DEDIPYA MANDAL</t>
  </si>
  <si>
    <t>DIBYAJYOTI SATPATHY</t>
  </si>
  <si>
    <t>DIGVIJAY SINGH SHEKHAWAT</t>
  </si>
  <si>
    <t>DIPAN DASH</t>
  </si>
  <si>
    <t>DIPTIMAYEE SAHOO</t>
  </si>
  <si>
    <t>DIPTISHIKHA PRUSTY</t>
  </si>
  <si>
    <t>GOURAV GAHIR</t>
  </si>
  <si>
    <t>HIMANSHU PRADHAN</t>
  </si>
  <si>
    <t>IKSHU PATNI</t>
  </si>
  <si>
    <t>IPSITA MISHRA</t>
  </si>
  <si>
    <t>JEET SAHOO</t>
  </si>
  <si>
    <t>KAMLESH BEHERA</t>
  </si>
  <si>
    <t>KAUSHIK BISWAL</t>
  </si>
  <si>
    <t>KOUSHIK PAUL</t>
  </si>
  <si>
    <t>KRUTIDEEPA SAHOO</t>
  </si>
  <si>
    <t>MADHU CHANDANA BHAL</t>
  </si>
  <si>
    <t>NEHHA MISHRA</t>
  </si>
  <si>
    <t>NITISH KUMAR SINGH</t>
  </si>
  <si>
    <t>NRUSHINGHA NATH PATRA</t>
  </si>
  <si>
    <t>OMM PRAKASH SWAIN</t>
  </si>
  <si>
    <t>PRAGYAN PARAMITA JENA</t>
  </si>
  <si>
    <t>PRANAV KUMAR MAHANTA</t>
  </si>
  <si>
    <t>PRANJAL GHOSH</t>
  </si>
  <si>
    <t>PRITISHNA SAHOO</t>
  </si>
  <si>
    <t>PRIYABRATA DASH</t>
  </si>
  <si>
    <t>PRIYANSHU TRIPATHY</t>
  </si>
  <si>
    <t>RAHUL BINDHANI</t>
  </si>
  <si>
    <t>ROSHNI DASH</t>
  </si>
  <si>
    <t>SANJANA DAS</t>
  </si>
  <si>
    <t>SANTOSH KUMAR PATRA</t>
  </si>
  <si>
    <t>SATYA PRAKASH MOHANTY</t>
  </si>
  <si>
    <t>SHIV SOURAV PRADHAN</t>
  </si>
  <si>
    <t>SHRITIPRAJNA BEHERA</t>
  </si>
  <si>
    <t>SITAL MOHANTY</t>
  </si>
  <si>
    <t>SOHAN PRIYADARSHI SAHOO</t>
  </si>
  <si>
    <t>SOMYA SWORUP MALLICK</t>
  </si>
  <si>
    <t>SOUMESH MOHAPATRA</t>
  </si>
  <si>
    <t>SOUMYA RANJAN SAHOO</t>
  </si>
  <si>
    <t>SOURAV KUMAR SAMAL</t>
  </si>
  <si>
    <t>SOVNA PRIYADARSHINI SAHOO</t>
  </si>
  <si>
    <t>STITEE PRANGYA BEHERA</t>
  </si>
  <si>
    <t>SUBHA SANKET JOSHI</t>
  </si>
  <si>
    <t>SUBHAM SAHOO</t>
  </si>
  <si>
    <t>SUBHAMJEET</t>
  </si>
  <si>
    <t>SUPRIYA SHREE BHOI</t>
  </si>
  <si>
    <t>SWAGAT PRADHAN</t>
  </si>
  <si>
    <t>SWAYAMS MOHANTY</t>
  </si>
  <si>
    <t>TANISHA AGRAWAL</t>
  </si>
  <si>
    <t>TEST XII Nucleus</t>
  </si>
  <si>
    <t>TEST 15</t>
  </si>
  <si>
    <t>VAISNODEVI PANDA</t>
  </si>
  <si>
    <t>VANISHA DANDAPAT</t>
  </si>
  <si>
    <t>VIDYASHA PRADHAN</t>
  </si>
  <si>
    <t>NA</t>
  </si>
</sst>
</file>

<file path=xl/styles.xml><?xml version="1.0" encoding="utf-8"?>
<styleSheet xmlns="http://schemas.openxmlformats.org/spreadsheetml/2006/main">
  <fonts count="2">
    <font>
      <sz val="11"/>
      <color rgb="FF000000"/>
      <name val="Calibri"/>
    </font>
    <font>
      <b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BE-01%20(XII-SC.%20&amp;%20COM.)%20RESULT%20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XII-RESULT"/>
      <sheetName val="XII-OBJECTIVE(LBE-1) SC."/>
      <sheetName val="XII-SUBJECTIVE (LBE-1) SC."/>
      <sheetName val="XII-OBJECTIVE (XII-C0M) LBE-1"/>
      <sheetName val="XII-SUBJECTIV (XII-C0M) LBE-1"/>
    </sheetNames>
    <sheetDataSet>
      <sheetData sheetId="0"/>
      <sheetData sheetId="1"/>
      <sheetData sheetId="2">
        <row r="4">
          <cell r="B4">
            <v>9318</v>
          </cell>
          <cell r="C4" t="str">
            <v>PRITISH PRADHAN</v>
          </cell>
          <cell r="D4" t="str">
            <v>PIN-1</v>
          </cell>
          <cell r="E4" t="str">
            <v>PCMH</v>
          </cell>
          <cell r="F4" t="str">
            <v>M</v>
          </cell>
          <cell r="I4" t="str">
            <v>H</v>
          </cell>
          <cell r="J4">
            <v>32</v>
          </cell>
          <cell r="K4">
            <v>20</v>
          </cell>
          <cell r="L4">
            <v>16</v>
          </cell>
          <cell r="M4">
            <v>17</v>
          </cell>
          <cell r="P4">
            <v>18</v>
          </cell>
          <cell r="Q4">
            <v>103</v>
          </cell>
          <cell r="R4">
            <v>103</v>
          </cell>
        </row>
        <row r="5">
          <cell r="B5">
            <v>9507</v>
          </cell>
          <cell r="C5" t="str">
            <v>SANDEEP KUMAR DAS</v>
          </cell>
          <cell r="D5" t="str">
            <v>PIN-1</v>
          </cell>
          <cell r="E5" t="str">
            <v>PCMH</v>
          </cell>
          <cell r="F5" t="str">
            <v>M</v>
          </cell>
          <cell r="I5" t="str">
            <v>H</v>
          </cell>
          <cell r="J5">
            <v>20</v>
          </cell>
          <cell r="K5">
            <v>20</v>
          </cell>
          <cell r="L5">
            <v>20</v>
          </cell>
          <cell r="M5">
            <v>20</v>
          </cell>
          <cell r="P5">
            <v>20</v>
          </cell>
          <cell r="Q5">
            <v>100</v>
          </cell>
          <cell r="R5">
            <v>100</v>
          </cell>
        </row>
        <row r="6">
          <cell r="B6">
            <v>9356</v>
          </cell>
          <cell r="C6" t="str">
            <v>SHRESTHA PATIR</v>
          </cell>
          <cell r="D6" t="str">
            <v>PIN-4</v>
          </cell>
          <cell r="E6" t="str">
            <v>PCMH</v>
          </cell>
          <cell r="F6" t="str">
            <v>M</v>
          </cell>
          <cell r="I6" t="str">
            <v>H</v>
          </cell>
          <cell r="J6">
            <v>20</v>
          </cell>
          <cell r="K6">
            <v>20</v>
          </cell>
          <cell r="L6">
            <v>20</v>
          </cell>
          <cell r="M6">
            <v>20</v>
          </cell>
          <cell r="P6">
            <v>20</v>
          </cell>
          <cell r="Q6">
            <v>100</v>
          </cell>
          <cell r="R6">
            <v>100</v>
          </cell>
        </row>
        <row r="7">
          <cell r="B7">
            <v>9353</v>
          </cell>
          <cell r="C7" t="str">
            <v>SHIV SWAGAT SUBUDHI</v>
          </cell>
          <cell r="D7" t="str">
            <v>PIN-4</v>
          </cell>
          <cell r="E7" t="str">
            <v>PCMH</v>
          </cell>
          <cell r="F7" t="str">
            <v>M</v>
          </cell>
          <cell r="I7" t="str">
            <v>H</v>
          </cell>
          <cell r="J7">
            <v>20</v>
          </cell>
          <cell r="K7">
            <v>20</v>
          </cell>
          <cell r="L7">
            <v>20</v>
          </cell>
          <cell r="M7">
            <v>19</v>
          </cell>
          <cell r="P7">
            <v>20</v>
          </cell>
          <cell r="Q7">
            <v>99</v>
          </cell>
          <cell r="R7">
            <v>99</v>
          </cell>
        </row>
        <row r="8">
          <cell r="B8">
            <v>10067</v>
          </cell>
          <cell r="C8" t="str">
            <v>ARMAN PANDA</v>
          </cell>
          <cell r="D8" t="str">
            <v>PIN-3</v>
          </cell>
          <cell r="E8" t="str">
            <v>PCMH</v>
          </cell>
          <cell r="F8" t="str">
            <v>M</v>
          </cell>
          <cell r="I8" t="str">
            <v>H</v>
          </cell>
          <cell r="J8">
            <v>20</v>
          </cell>
          <cell r="K8">
            <v>20</v>
          </cell>
          <cell r="L8">
            <v>20</v>
          </cell>
          <cell r="M8">
            <v>19</v>
          </cell>
          <cell r="P8">
            <v>20</v>
          </cell>
          <cell r="Q8">
            <v>99</v>
          </cell>
          <cell r="R8">
            <v>99</v>
          </cell>
        </row>
        <row r="9">
          <cell r="B9">
            <v>9336</v>
          </cell>
          <cell r="C9" t="str">
            <v>MANISHA SAHU</v>
          </cell>
          <cell r="D9" t="str">
            <v>PIN-4</v>
          </cell>
          <cell r="E9" t="str">
            <v>PCMH</v>
          </cell>
          <cell r="F9" t="str">
            <v>M</v>
          </cell>
          <cell r="I9" t="str">
            <v>H</v>
          </cell>
          <cell r="J9">
            <v>20</v>
          </cell>
          <cell r="K9">
            <v>20</v>
          </cell>
          <cell r="L9">
            <v>20</v>
          </cell>
          <cell r="M9">
            <v>19</v>
          </cell>
          <cell r="P9">
            <v>20</v>
          </cell>
          <cell r="Q9">
            <v>99</v>
          </cell>
          <cell r="R9">
            <v>99</v>
          </cell>
        </row>
        <row r="10">
          <cell r="B10">
            <v>9542</v>
          </cell>
          <cell r="C10" t="str">
            <v>RASMI NANDINI MOHANTY</v>
          </cell>
          <cell r="D10" t="str">
            <v>PIN-4</v>
          </cell>
          <cell r="E10" t="str">
            <v>PCMH</v>
          </cell>
          <cell r="F10" t="str">
            <v>M</v>
          </cell>
          <cell r="I10" t="str">
            <v>H</v>
          </cell>
          <cell r="J10">
            <v>20</v>
          </cell>
          <cell r="K10">
            <v>20</v>
          </cell>
          <cell r="L10">
            <v>20</v>
          </cell>
          <cell r="M10">
            <v>19</v>
          </cell>
          <cell r="P10">
            <v>20</v>
          </cell>
          <cell r="Q10">
            <v>99</v>
          </cell>
          <cell r="R10">
            <v>99</v>
          </cell>
        </row>
        <row r="11">
          <cell r="B11">
            <v>9511</v>
          </cell>
          <cell r="C11" t="str">
            <v>DEETOSH KUMAR KUILA</v>
          </cell>
          <cell r="D11" t="str">
            <v>PIN-1</v>
          </cell>
          <cell r="E11" t="str">
            <v>PCMH</v>
          </cell>
          <cell r="F11" t="str">
            <v>M</v>
          </cell>
          <cell r="I11" t="str">
            <v>H</v>
          </cell>
          <cell r="J11">
            <v>20</v>
          </cell>
          <cell r="K11">
            <v>20</v>
          </cell>
          <cell r="L11">
            <v>20</v>
          </cell>
          <cell r="M11">
            <v>19</v>
          </cell>
          <cell r="P11">
            <v>20</v>
          </cell>
          <cell r="Q11">
            <v>99</v>
          </cell>
          <cell r="R11">
            <v>99</v>
          </cell>
        </row>
        <row r="12">
          <cell r="B12">
            <v>9315</v>
          </cell>
          <cell r="C12" t="str">
            <v>ANKITA MONDAL</v>
          </cell>
          <cell r="D12" t="str">
            <v>SSN</v>
          </cell>
          <cell r="E12" t="str">
            <v>PCBM</v>
          </cell>
          <cell r="F12" t="str">
            <v>M</v>
          </cell>
          <cell r="G12" t="str">
            <v>BIO</v>
          </cell>
          <cell r="J12">
            <v>20</v>
          </cell>
          <cell r="K12">
            <v>20</v>
          </cell>
          <cell r="L12">
            <v>20</v>
          </cell>
          <cell r="M12">
            <v>19</v>
          </cell>
          <cell r="N12">
            <v>20</v>
          </cell>
          <cell r="Q12">
            <v>99</v>
          </cell>
          <cell r="R12">
            <v>99</v>
          </cell>
        </row>
        <row r="13">
          <cell r="B13">
            <v>9339</v>
          </cell>
          <cell r="C13" t="str">
            <v>SANJEEVANI PATRA</v>
          </cell>
          <cell r="D13" t="str">
            <v>PIN-4</v>
          </cell>
          <cell r="E13" t="str">
            <v>PCMH</v>
          </cell>
          <cell r="F13" t="str">
            <v>M</v>
          </cell>
          <cell r="I13" t="str">
            <v>H</v>
          </cell>
          <cell r="J13">
            <v>20</v>
          </cell>
          <cell r="K13">
            <v>20</v>
          </cell>
          <cell r="L13">
            <v>19</v>
          </cell>
          <cell r="M13">
            <v>19</v>
          </cell>
          <cell r="P13">
            <v>20</v>
          </cell>
          <cell r="Q13">
            <v>98</v>
          </cell>
          <cell r="R13">
            <v>98</v>
          </cell>
        </row>
        <row r="14">
          <cell r="B14">
            <v>9368</v>
          </cell>
          <cell r="C14" t="str">
            <v>AMLAN CHANDAN DAS</v>
          </cell>
          <cell r="D14" t="str">
            <v>PIN-4</v>
          </cell>
          <cell r="E14" t="str">
            <v>PCMH</v>
          </cell>
          <cell r="F14" t="str">
            <v>M</v>
          </cell>
          <cell r="I14" t="str">
            <v>H</v>
          </cell>
          <cell r="J14">
            <v>20</v>
          </cell>
          <cell r="K14">
            <v>20</v>
          </cell>
          <cell r="L14">
            <v>20</v>
          </cell>
          <cell r="M14">
            <v>18</v>
          </cell>
          <cell r="P14">
            <v>20</v>
          </cell>
          <cell r="Q14">
            <v>98</v>
          </cell>
          <cell r="R14">
            <v>98</v>
          </cell>
        </row>
        <row r="15">
          <cell r="B15">
            <v>9317</v>
          </cell>
          <cell r="C15" t="str">
            <v>SOUMEN BASA</v>
          </cell>
          <cell r="D15" t="str">
            <v>PIN-1</v>
          </cell>
          <cell r="E15" t="str">
            <v>PCMH</v>
          </cell>
          <cell r="F15" t="str">
            <v>M</v>
          </cell>
          <cell r="I15" t="str">
            <v>H</v>
          </cell>
          <cell r="J15">
            <v>20</v>
          </cell>
          <cell r="K15">
            <v>20</v>
          </cell>
          <cell r="L15">
            <v>19</v>
          </cell>
          <cell r="M15">
            <v>19</v>
          </cell>
          <cell r="P15">
            <v>20</v>
          </cell>
          <cell r="Q15">
            <v>98</v>
          </cell>
          <cell r="R15">
            <v>98</v>
          </cell>
        </row>
        <row r="16">
          <cell r="B16">
            <v>9319</v>
          </cell>
          <cell r="C16" t="str">
            <v>SRITAM MOHANTY</v>
          </cell>
          <cell r="D16" t="str">
            <v>PIN-1</v>
          </cell>
          <cell r="E16" t="str">
            <v>PCMH</v>
          </cell>
          <cell r="F16" t="str">
            <v>M</v>
          </cell>
          <cell r="I16" t="str">
            <v>H</v>
          </cell>
          <cell r="J16">
            <v>20</v>
          </cell>
          <cell r="K16">
            <v>20</v>
          </cell>
          <cell r="L16">
            <v>19</v>
          </cell>
          <cell r="M16">
            <v>19</v>
          </cell>
          <cell r="P16">
            <v>20</v>
          </cell>
          <cell r="Q16">
            <v>98</v>
          </cell>
          <cell r="R16">
            <v>98</v>
          </cell>
        </row>
        <row r="17">
          <cell r="B17">
            <v>9490</v>
          </cell>
          <cell r="C17" t="str">
            <v>TEJASWEE SAHU</v>
          </cell>
          <cell r="D17" t="str">
            <v>PIN-2</v>
          </cell>
          <cell r="E17" t="str">
            <v>PCMH</v>
          </cell>
          <cell r="F17" t="str">
            <v>M</v>
          </cell>
          <cell r="I17" t="str">
            <v>H</v>
          </cell>
          <cell r="J17">
            <v>20</v>
          </cell>
          <cell r="K17">
            <v>20</v>
          </cell>
          <cell r="L17">
            <v>18</v>
          </cell>
          <cell r="M17">
            <v>20</v>
          </cell>
          <cell r="P17">
            <v>20</v>
          </cell>
          <cell r="Q17">
            <v>98</v>
          </cell>
          <cell r="R17">
            <v>98</v>
          </cell>
        </row>
        <row r="18">
          <cell r="B18">
            <v>9328</v>
          </cell>
          <cell r="C18" t="str">
            <v>BAISHAKHI SAHOO</v>
          </cell>
          <cell r="D18" t="str">
            <v>PIN-2</v>
          </cell>
          <cell r="E18" t="str">
            <v>PCMH</v>
          </cell>
          <cell r="F18" t="str">
            <v>M</v>
          </cell>
          <cell r="I18" t="str">
            <v>H</v>
          </cell>
          <cell r="J18">
            <v>20</v>
          </cell>
          <cell r="K18">
            <v>20</v>
          </cell>
          <cell r="L18">
            <v>20</v>
          </cell>
          <cell r="M18">
            <v>19</v>
          </cell>
          <cell r="P18">
            <v>19</v>
          </cell>
          <cell r="Q18">
            <v>98</v>
          </cell>
          <cell r="R18">
            <v>98</v>
          </cell>
        </row>
        <row r="19">
          <cell r="B19">
            <v>9445</v>
          </cell>
          <cell r="C19" t="str">
            <v>SWATI SONALIKA PANDA</v>
          </cell>
          <cell r="D19" t="str">
            <v>DS1</v>
          </cell>
          <cell r="E19" t="str">
            <v>PCMH</v>
          </cell>
          <cell r="F19" t="str">
            <v>M</v>
          </cell>
          <cell r="I19" t="str">
            <v>H</v>
          </cell>
          <cell r="J19">
            <v>18</v>
          </cell>
          <cell r="K19">
            <v>20</v>
          </cell>
          <cell r="L19">
            <v>20</v>
          </cell>
          <cell r="M19">
            <v>20</v>
          </cell>
          <cell r="P19">
            <v>20</v>
          </cell>
          <cell r="Q19">
            <v>98</v>
          </cell>
          <cell r="R19">
            <v>98</v>
          </cell>
        </row>
        <row r="20">
          <cell r="B20">
            <v>9527</v>
          </cell>
          <cell r="C20" t="str">
            <v>SIWOM PRASAD</v>
          </cell>
          <cell r="D20" t="str">
            <v>PIN-2</v>
          </cell>
          <cell r="E20" t="str">
            <v>PCMH</v>
          </cell>
          <cell r="F20" t="str">
            <v>M</v>
          </cell>
          <cell r="I20" t="str">
            <v>H</v>
          </cell>
          <cell r="J20">
            <v>20</v>
          </cell>
          <cell r="K20">
            <v>20</v>
          </cell>
          <cell r="L20">
            <v>19</v>
          </cell>
          <cell r="M20">
            <v>19</v>
          </cell>
          <cell r="P20">
            <v>20</v>
          </cell>
          <cell r="Q20">
            <v>98</v>
          </cell>
          <cell r="R20">
            <v>98</v>
          </cell>
        </row>
        <row r="21">
          <cell r="B21">
            <v>9504</v>
          </cell>
          <cell r="C21" t="str">
            <v>PIYUSH KUMAR MOHAPATRA</v>
          </cell>
          <cell r="D21" t="str">
            <v>PIN-2</v>
          </cell>
          <cell r="E21" t="str">
            <v>PCMH</v>
          </cell>
          <cell r="F21" t="str">
            <v>M</v>
          </cell>
          <cell r="I21" t="str">
            <v>H</v>
          </cell>
          <cell r="J21">
            <v>18</v>
          </cell>
          <cell r="K21">
            <v>20</v>
          </cell>
          <cell r="L21">
            <v>20</v>
          </cell>
          <cell r="M21">
            <v>19</v>
          </cell>
          <cell r="P21">
            <v>20</v>
          </cell>
          <cell r="Q21">
            <v>97</v>
          </cell>
          <cell r="R21">
            <v>97</v>
          </cell>
        </row>
        <row r="22">
          <cell r="B22">
            <v>9486</v>
          </cell>
          <cell r="C22" t="str">
            <v>PIYUSH MOHANTY</v>
          </cell>
          <cell r="D22" t="str">
            <v>PIN-4</v>
          </cell>
          <cell r="E22" t="str">
            <v>PCMH</v>
          </cell>
          <cell r="F22" t="str">
            <v>M</v>
          </cell>
          <cell r="I22" t="str">
            <v>H</v>
          </cell>
          <cell r="J22">
            <v>20</v>
          </cell>
          <cell r="K22">
            <v>20</v>
          </cell>
          <cell r="L22">
            <v>20</v>
          </cell>
          <cell r="M22">
            <v>20</v>
          </cell>
          <cell r="P22">
            <v>17</v>
          </cell>
          <cell r="Q22">
            <v>97</v>
          </cell>
          <cell r="R22">
            <v>97</v>
          </cell>
        </row>
        <row r="23">
          <cell r="B23">
            <v>9508</v>
          </cell>
          <cell r="C23" t="str">
            <v>RAMYA RANJAN BEHERA</v>
          </cell>
          <cell r="D23" t="str">
            <v>PIN-1</v>
          </cell>
          <cell r="E23" t="str">
            <v>PCMH</v>
          </cell>
          <cell r="F23" t="str">
            <v>M</v>
          </cell>
          <cell r="I23" t="str">
            <v>H</v>
          </cell>
          <cell r="J23">
            <v>20</v>
          </cell>
          <cell r="K23">
            <v>20</v>
          </cell>
          <cell r="L23">
            <v>20</v>
          </cell>
          <cell r="M23">
            <v>17</v>
          </cell>
          <cell r="P23">
            <v>20</v>
          </cell>
          <cell r="Q23">
            <v>97</v>
          </cell>
          <cell r="R23">
            <v>97</v>
          </cell>
        </row>
        <row r="24">
          <cell r="B24">
            <v>9587</v>
          </cell>
          <cell r="C24" t="str">
            <v>KAMLESH BEHERA</v>
          </cell>
          <cell r="D24" t="str">
            <v>SSJ</v>
          </cell>
          <cell r="E24" t="str">
            <v>PCMH</v>
          </cell>
          <cell r="F24" t="str">
            <v>M</v>
          </cell>
          <cell r="I24" t="str">
            <v>H</v>
          </cell>
          <cell r="J24">
            <v>20</v>
          </cell>
          <cell r="K24">
            <v>20</v>
          </cell>
          <cell r="L24">
            <v>20</v>
          </cell>
          <cell r="M24">
            <v>17</v>
          </cell>
          <cell r="P24">
            <v>20</v>
          </cell>
          <cell r="Q24">
            <v>97</v>
          </cell>
          <cell r="R24">
            <v>97</v>
          </cell>
        </row>
        <row r="25">
          <cell r="B25">
            <v>9360</v>
          </cell>
          <cell r="C25" t="str">
            <v>KSHITIJ KUMAR</v>
          </cell>
          <cell r="D25" t="str">
            <v>PIN-3</v>
          </cell>
          <cell r="E25" t="str">
            <v>PCMH</v>
          </cell>
          <cell r="F25" t="str">
            <v>M</v>
          </cell>
          <cell r="I25" t="str">
            <v>H</v>
          </cell>
          <cell r="J25">
            <v>20</v>
          </cell>
          <cell r="K25">
            <v>20</v>
          </cell>
          <cell r="L25">
            <v>20</v>
          </cell>
          <cell r="M25">
            <v>17</v>
          </cell>
          <cell r="P25">
            <v>20</v>
          </cell>
          <cell r="Q25">
            <v>97</v>
          </cell>
          <cell r="R25">
            <v>97</v>
          </cell>
        </row>
        <row r="26">
          <cell r="B26">
            <v>9516</v>
          </cell>
          <cell r="C26" t="str">
            <v>ANUPAM DASH</v>
          </cell>
          <cell r="D26" t="str">
            <v>PIN-2</v>
          </cell>
          <cell r="E26" t="str">
            <v>PCMH</v>
          </cell>
          <cell r="F26" t="str">
            <v>M</v>
          </cell>
          <cell r="I26" t="str">
            <v>H</v>
          </cell>
          <cell r="J26">
            <v>20</v>
          </cell>
          <cell r="K26">
            <v>20</v>
          </cell>
          <cell r="L26">
            <v>20</v>
          </cell>
          <cell r="M26">
            <v>17</v>
          </cell>
          <cell r="P26">
            <v>20</v>
          </cell>
          <cell r="Q26">
            <v>97</v>
          </cell>
          <cell r="R26">
            <v>97</v>
          </cell>
        </row>
        <row r="27">
          <cell r="B27">
            <v>9330</v>
          </cell>
          <cell r="C27" t="str">
            <v>PRIYADARSHI ANNUPAM</v>
          </cell>
          <cell r="D27" t="str">
            <v>PIN-4</v>
          </cell>
          <cell r="E27" t="str">
            <v>PCMH</v>
          </cell>
          <cell r="F27" t="str">
            <v>M</v>
          </cell>
          <cell r="I27" t="str">
            <v>H</v>
          </cell>
          <cell r="J27">
            <v>20</v>
          </cell>
          <cell r="K27">
            <v>20</v>
          </cell>
          <cell r="L27">
            <v>20</v>
          </cell>
          <cell r="M27">
            <v>16</v>
          </cell>
          <cell r="P27">
            <v>20</v>
          </cell>
          <cell r="Q27">
            <v>96</v>
          </cell>
          <cell r="R27">
            <v>96</v>
          </cell>
        </row>
        <row r="28">
          <cell r="B28">
            <v>10076</v>
          </cell>
          <cell r="C28" t="str">
            <v>MAINAK ROY</v>
          </cell>
          <cell r="D28" t="str">
            <v>PIN-3</v>
          </cell>
          <cell r="E28" t="str">
            <v>PCMH</v>
          </cell>
          <cell r="F28" t="str">
            <v>M</v>
          </cell>
          <cell r="I28" t="str">
            <v>H</v>
          </cell>
          <cell r="J28">
            <v>20</v>
          </cell>
          <cell r="K28">
            <v>20</v>
          </cell>
          <cell r="L28">
            <v>19</v>
          </cell>
          <cell r="M28">
            <v>17</v>
          </cell>
          <cell r="P28">
            <v>20</v>
          </cell>
          <cell r="Q28">
            <v>96</v>
          </cell>
          <cell r="R28">
            <v>96</v>
          </cell>
        </row>
        <row r="29">
          <cell r="B29">
            <v>9349</v>
          </cell>
          <cell r="C29" t="str">
            <v>ABHIJEET BEHERA</v>
          </cell>
          <cell r="D29" t="str">
            <v>PIN-1</v>
          </cell>
          <cell r="E29" t="str">
            <v>PCMH</v>
          </cell>
          <cell r="F29" t="str">
            <v>M</v>
          </cell>
          <cell r="I29" t="str">
            <v>H</v>
          </cell>
          <cell r="J29">
            <v>19</v>
          </cell>
          <cell r="K29">
            <v>20</v>
          </cell>
          <cell r="L29">
            <v>18</v>
          </cell>
          <cell r="M29">
            <v>19</v>
          </cell>
          <cell r="P29">
            <v>20</v>
          </cell>
          <cell r="Q29">
            <v>96</v>
          </cell>
          <cell r="R29">
            <v>96</v>
          </cell>
        </row>
        <row r="30">
          <cell r="B30">
            <v>9639</v>
          </cell>
          <cell r="C30" t="str">
            <v>AMRITA SAHOO</v>
          </cell>
          <cell r="D30" t="str">
            <v>RS1</v>
          </cell>
          <cell r="E30" t="str">
            <v>PCBH</v>
          </cell>
          <cell r="G30" t="str">
            <v>BIO</v>
          </cell>
          <cell r="I30" t="str">
            <v>H</v>
          </cell>
          <cell r="J30">
            <v>19</v>
          </cell>
          <cell r="K30">
            <v>19</v>
          </cell>
          <cell r="M30">
            <v>19</v>
          </cell>
          <cell r="N30">
            <v>19</v>
          </cell>
          <cell r="P30">
            <v>20</v>
          </cell>
          <cell r="Q30">
            <v>96</v>
          </cell>
          <cell r="R30">
            <v>96</v>
          </cell>
        </row>
        <row r="31">
          <cell r="B31">
            <v>9370</v>
          </cell>
          <cell r="C31" t="str">
            <v>OM PRAKASH BEHERA</v>
          </cell>
          <cell r="D31" t="str">
            <v>PIN-4</v>
          </cell>
          <cell r="E31" t="str">
            <v>PCMH</v>
          </cell>
          <cell r="F31" t="str">
            <v>M</v>
          </cell>
          <cell r="I31" t="str">
            <v>H</v>
          </cell>
          <cell r="J31">
            <v>20</v>
          </cell>
          <cell r="K31">
            <v>20</v>
          </cell>
          <cell r="L31">
            <v>19</v>
          </cell>
          <cell r="M31">
            <v>18</v>
          </cell>
          <cell r="P31">
            <v>19</v>
          </cell>
          <cell r="Q31">
            <v>96</v>
          </cell>
          <cell r="R31">
            <v>96</v>
          </cell>
        </row>
        <row r="32">
          <cell r="B32">
            <v>9502</v>
          </cell>
          <cell r="C32" t="str">
            <v>SANDIPTA KUMAR DASH</v>
          </cell>
          <cell r="D32" t="str">
            <v>PIN-1</v>
          </cell>
          <cell r="E32" t="str">
            <v>PCMH</v>
          </cell>
          <cell r="F32" t="str">
            <v>M</v>
          </cell>
          <cell r="I32" t="str">
            <v>H</v>
          </cell>
          <cell r="J32">
            <v>20</v>
          </cell>
          <cell r="K32">
            <v>20</v>
          </cell>
          <cell r="L32">
            <v>20</v>
          </cell>
          <cell r="M32">
            <v>16</v>
          </cell>
          <cell r="P32">
            <v>20</v>
          </cell>
          <cell r="Q32">
            <v>96</v>
          </cell>
          <cell r="R32">
            <v>96</v>
          </cell>
        </row>
        <row r="33">
          <cell r="B33">
            <v>9342</v>
          </cell>
          <cell r="C33" t="str">
            <v>OM ABHISHEK</v>
          </cell>
          <cell r="D33" t="str">
            <v>PIN-4</v>
          </cell>
          <cell r="E33" t="str">
            <v>PCMH</v>
          </cell>
          <cell r="F33" t="str">
            <v>M</v>
          </cell>
          <cell r="I33" t="str">
            <v>H</v>
          </cell>
          <cell r="J33">
            <v>20</v>
          </cell>
          <cell r="K33">
            <v>20</v>
          </cell>
          <cell r="L33">
            <v>19</v>
          </cell>
          <cell r="M33">
            <v>17</v>
          </cell>
          <cell r="P33">
            <v>20</v>
          </cell>
          <cell r="Q33">
            <v>96</v>
          </cell>
          <cell r="R33">
            <v>96</v>
          </cell>
        </row>
        <row r="34">
          <cell r="B34">
            <v>9361</v>
          </cell>
          <cell r="C34" t="str">
            <v>RAHUL SANGRAM PARIDA</v>
          </cell>
          <cell r="D34" t="str">
            <v>PIN-4</v>
          </cell>
          <cell r="E34" t="str">
            <v>PCMH</v>
          </cell>
          <cell r="F34" t="str">
            <v>M</v>
          </cell>
          <cell r="I34" t="str">
            <v>H</v>
          </cell>
          <cell r="J34">
            <v>17</v>
          </cell>
          <cell r="K34">
            <v>20</v>
          </cell>
          <cell r="L34">
            <v>20</v>
          </cell>
          <cell r="M34">
            <v>19</v>
          </cell>
          <cell r="P34">
            <v>20</v>
          </cell>
          <cell r="Q34">
            <v>96</v>
          </cell>
          <cell r="R34">
            <v>96</v>
          </cell>
        </row>
        <row r="35">
          <cell r="B35">
            <v>9752</v>
          </cell>
          <cell r="C35" t="str">
            <v>SARTHAK SWAIN</v>
          </cell>
          <cell r="D35" t="str">
            <v>PIN-1</v>
          </cell>
          <cell r="E35" t="str">
            <v>PCMH</v>
          </cell>
          <cell r="F35" t="str">
            <v>M</v>
          </cell>
          <cell r="I35" t="str">
            <v>H</v>
          </cell>
          <cell r="J35">
            <v>18</v>
          </cell>
          <cell r="K35">
            <v>20</v>
          </cell>
          <cell r="L35">
            <v>20</v>
          </cell>
          <cell r="M35">
            <v>19</v>
          </cell>
          <cell r="P35">
            <v>19</v>
          </cell>
          <cell r="Q35">
            <v>96</v>
          </cell>
          <cell r="R35">
            <v>96</v>
          </cell>
        </row>
        <row r="36">
          <cell r="B36">
            <v>9413</v>
          </cell>
          <cell r="C36" t="str">
            <v>ANNWASA MALLICK</v>
          </cell>
          <cell r="D36" t="str">
            <v>SSN</v>
          </cell>
          <cell r="E36" t="str">
            <v>PCBH</v>
          </cell>
          <cell r="G36" t="str">
            <v>BIO</v>
          </cell>
          <cell r="I36" t="str">
            <v>H</v>
          </cell>
          <cell r="J36">
            <v>20</v>
          </cell>
          <cell r="K36">
            <v>20</v>
          </cell>
          <cell r="M36">
            <v>17</v>
          </cell>
          <cell r="N36">
            <v>20</v>
          </cell>
          <cell r="P36">
            <v>19</v>
          </cell>
          <cell r="Q36">
            <v>96</v>
          </cell>
          <cell r="R36">
            <v>96</v>
          </cell>
        </row>
        <row r="37">
          <cell r="B37">
            <v>9754</v>
          </cell>
          <cell r="C37" t="str">
            <v>ASHUTOSH MOHAPATRA</v>
          </cell>
          <cell r="D37" t="str">
            <v>PIN-1</v>
          </cell>
          <cell r="E37" t="str">
            <v>PCMH</v>
          </cell>
          <cell r="F37" t="str">
            <v>M</v>
          </cell>
          <cell r="I37" t="str">
            <v>H</v>
          </cell>
          <cell r="J37">
            <v>20</v>
          </cell>
          <cell r="K37">
            <v>20</v>
          </cell>
          <cell r="L37">
            <v>20</v>
          </cell>
          <cell r="M37">
            <v>19</v>
          </cell>
          <cell r="P37">
            <v>17</v>
          </cell>
          <cell r="Q37">
            <v>96</v>
          </cell>
          <cell r="R37">
            <v>96</v>
          </cell>
        </row>
        <row r="38">
          <cell r="B38">
            <v>9321</v>
          </cell>
          <cell r="C38" t="str">
            <v>PRATIK ROUT</v>
          </cell>
          <cell r="D38" t="str">
            <v>PIN-2</v>
          </cell>
          <cell r="E38" t="str">
            <v>PCMH</v>
          </cell>
          <cell r="F38" t="str">
            <v>M</v>
          </cell>
          <cell r="I38" t="str">
            <v>H</v>
          </cell>
          <cell r="J38">
            <v>19</v>
          </cell>
          <cell r="K38">
            <v>19</v>
          </cell>
          <cell r="L38">
            <v>20</v>
          </cell>
          <cell r="M38">
            <v>18</v>
          </cell>
          <cell r="P38">
            <v>20</v>
          </cell>
          <cell r="Q38">
            <v>96</v>
          </cell>
          <cell r="R38">
            <v>96</v>
          </cell>
        </row>
        <row r="39">
          <cell r="B39">
            <v>9758</v>
          </cell>
          <cell r="C39" t="str">
            <v>ISHAAN SONI</v>
          </cell>
          <cell r="D39" t="str">
            <v>PIN-2</v>
          </cell>
          <cell r="E39" t="str">
            <v>PCMH</v>
          </cell>
          <cell r="F39" t="str">
            <v>M</v>
          </cell>
          <cell r="I39" t="str">
            <v>H</v>
          </cell>
          <cell r="J39">
            <v>19</v>
          </cell>
          <cell r="K39">
            <v>19</v>
          </cell>
          <cell r="L39">
            <v>20</v>
          </cell>
          <cell r="M39">
            <v>19</v>
          </cell>
          <cell r="P39">
            <v>19</v>
          </cell>
          <cell r="Q39">
            <v>96</v>
          </cell>
          <cell r="R39">
            <v>96</v>
          </cell>
        </row>
        <row r="40">
          <cell r="B40">
            <v>9435</v>
          </cell>
          <cell r="C40" t="str">
            <v>SOVNA PRIYADARSHINI SAHOO</v>
          </cell>
          <cell r="D40" t="str">
            <v>SSN</v>
          </cell>
          <cell r="E40" t="str">
            <v>PCBM</v>
          </cell>
          <cell r="F40" t="str">
            <v>M</v>
          </cell>
          <cell r="G40" t="str">
            <v>BIO</v>
          </cell>
          <cell r="J40">
            <v>19</v>
          </cell>
          <cell r="K40">
            <v>20</v>
          </cell>
          <cell r="L40">
            <v>19</v>
          </cell>
          <cell r="M40">
            <v>19</v>
          </cell>
          <cell r="N40">
            <v>19</v>
          </cell>
          <cell r="Q40">
            <v>96</v>
          </cell>
          <cell r="R40">
            <v>96</v>
          </cell>
        </row>
        <row r="41">
          <cell r="B41">
            <v>9426</v>
          </cell>
          <cell r="C41" t="str">
            <v>SIDDHARTH NAYAK</v>
          </cell>
          <cell r="D41" t="str">
            <v>DS3</v>
          </cell>
          <cell r="E41" t="str">
            <v>PCMC</v>
          </cell>
          <cell r="F41" t="str">
            <v>M</v>
          </cell>
          <cell r="H41" t="str">
            <v>C.S</v>
          </cell>
          <cell r="J41">
            <v>19</v>
          </cell>
          <cell r="K41">
            <v>19</v>
          </cell>
          <cell r="L41">
            <v>20</v>
          </cell>
          <cell r="M41">
            <v>18</v>
          </cell>
          <cell r="O41">
            <v>20</v>
          </cell>
          <cell r="Q41">
            <v>96</v>
          </cell>
          <cell r="R41">
            <v>96</v>
          </cell>
        </row>
        <row r="42">
          <cell r="B42">
            <v>9891</v>
          </cell>
          <cell r="C42" t="str">
            <v>GYANARATHA HATI</v>
          </cell>
          <cell r="D42" t="str">
            <v>RS2</v>
          </cell>
          <cell r="E42" t="str">
            <v>PCBM</v>
          </cell>
          <cell r="F42" t="str">
            <v>M</v>
          </cell>
          <cell r="G42" t="str">
            <v>BIO</v>
          </cell>
          <cell r="J42">
            <v>20</v>
          </cell>
          <cell r="K42">
            <v>20</v>
          </cell>
          <cell r="L42">
            <v>20</v>
          </cell>
          <cell r="M42">
            <v>19</v>
          </cell>
          <cell r="N42">
            <v>17</v>
          </cell>
          <cell r="Q42">
            <v>96</v>
          </cell>
          <cell r="R42">
            <v>96</v>
          </cell>
        </row>
        <row r="43">
          <cell r="B43">
            <v>9851</v>
          </cell>
          <cell r="C43" t="str">
            <v>PRATYUSH BOSE</v>
          </cell>
          <cell r="D43" t="str">
            <v>RS3</v>
          </cell>
          <cell r="E43" t="str">
            <v>PCMC</v>
          </cell>
          <cell r="F43" t="str">
            <v>M</v>
          </cell>
          <cell r="H43" t="str">
            <v>C.S</v>
          </cell>
          <cell r="J43">
            <v>20</v>
          </cell>
          <cell r="K43">
            <v>19</v>
          </cell>
          <cell r="L43">
            <v>18</v>
          </cell>
          <cell r="M43">
            <v>20</v>
          </cell>
          <cell r="O43">
            <v>19</v>
          </cell>
          <cell r="Q43">
            <v>96</v>
          </cell>
          <cell r="R43">
            <v>96</v>
          </cell>
        </row>
        <row r="44">
          <cell r="B44">
            <v>9481</v>
          </cell>
          <cell r="C44" t="str">
            <v>RAJBIR SINGH</v>
          </cell>
          <cell r="D44" t="str">
            <v>PIN-2</v>
          </cell>
          <cell r="E44" t="str">
            <v>PCMH</v>
          </cell>
          <cell r="F44" t="str">
            <v>M</v>
          </cell>
          <cell r="I44" t="str">
            <v>H</v>
          </cell>
          <cell r="J44">
            <v>19</v>
          </cell>
          <cell r="K44">
            <v>17</v>
          </cell>
          <cell r="L44">
            <v>20</v>
          </cell>
          <cell r="M44">
            <v>19</v>
          </cell>
          <cell r="P44">
            <v>20</v>
          </cell>
          <cell r="Q44">
            <v>95</v>
          </cell>
          <cell r="R44">
            <v>95</v>
          </cell>
        </row>
        <row r="45">
          <cell r="B45">
            <v>9496</v>
          </cell>
          <cell r="C45" t="str">
            <v>OM ADITYA</v>
          </cell>
          <cell r="D45" t="str">
            <v>PIN-4</v>
          </cell>
          <cell r="E45" t="str">
            <v>PCMH</v>
          </cell>
          <cell r="F45" t="str">
            <v>M</v>
          </cell>
          <cell r="I45" t="str">
            <v>H</v>
          </cell>
          <cell r="J45">
            <v>18</v>
          </cell>
          <cell r="K45">
            <v>20</v>
          </cell>
          <cell r="L45">
            <v>18</v>
          </cell>
          <cell r="M45">
            <v>19</v>
          </cell>
          <cell r="P45">
            <v>20</v>
          </cell>
          <cell r="Q45">
            <v>95</v>
          </cell>
          <cell r="R45">
            <v>95</v>
          </cell>
        </row>
        <row r="46">
          <cell r="B46">
            <v>9531</v>
          </cell>
          <cell r="C46" t="str">
            <v>SIDHESH KUMAR PATRA</v>
          </cell>
          <cell r="D46" t="str">
            <v>PIN-1</v>
          </cell>
          <cell r="E46" t="str">
            <v>PCMH</v>
          </cell>
          <cell r="F46" t="str">
            <v>M</v>
          </cell>
          <cell r="I46" t="str">
            <v>H</v>
          </cell>
          <cell r="J46">
            <v>20</v>
          </cell>
          <cell r="K46">
            <v>20</v>
          </cell>
          <cell r="L46">
            <v>16</v>
          </cell>
          <cell r="M46">
            <v>19</v>
          </cell>
          <cell r="P46">
            <v>20</v>
          </cell>
          <cell r="Q46">
            <v>95</v>
          </cell>
          <cell r="R46">
            <v>95</v>
          </cell>
        </row>
        <row r="47">
          <cell r="B47">
            <v>9493</v>
          </cell>
          <cell r="C47" t="str">
            <v>TARUN KUMAR DORA</v>
          </cell>
          <cell r="D47" t="str">
            <v>PIN-4</v>
          </cell>
          <cell r="E47" t="str">
            <v>PCMH</v>
          </cell>
          <cell r="F47" t="str">
            <v>M</v>
          </cell>
          <cell r="I47" t="str">
            <v>H</v>
          </cell>
          <cell r="J47">
            <v>18</v>
          </cell>
          <cell r="K47">
            <v>20</v>
          </cell>
          <cell r="L47">
            <v>18</v>
          </cell>
          <cell r="M47">
            <v>19</v>
          </cell>
          <cell r="P47">
            <v>20</v>
          </cell>
          <cell r="Q47">
            <v>95</v>
          </cell>
          <cell r="R47">
            <v>95</v>
          </cell>
        </row>
        <row r="48">
          <cell r="B48">
            <v>9359</v>
          </cell>
          <cell r="C48" t="str">
            <v>KONDAPALLI MOHAN BALASUBRAMANYAM</v>
          </cell>
          <cell r="D48" t="str">
            <v>PIN-4</v>
          </cell>
          <cell r="E48" t="str">
            <v>PCMH</v>
          </cell>
          <cell r="F48" t="str">
            <v>M</v>
          </cell>
          <cell r="I48" t="str">
            <v>H</v>
          </cell>
          <cell r="J48">
            <v>20</v>
          </cell>
          <cell r="K48">
            <v>18</v>
          </cell>
          <cell r="L48">
            <v>18</v>
          </cell>
          <cell r="M48">
            <v>19</v>
          </cell>
          <cell r="P48">
            <v>20</v>
          </cell>
          <cell r="Q48">
            <v>95</v>
          </cell>
          <cell r="R48">
            <v>95</v>
          </cell>
        </row>
        <row r="49">
          <cell r="B49">
            <v>9518</v>
          </cell>
          <cell r="C49" t="str">
            <v>ANSHUMAN PARIDA</v>
          </cell>
          <cell r="D49" t="str">
            <v>PIN-1</v>
          </cell>
          <cell r="E49" t="str">
            <v>PCMH</v>
          </cell>
          <cell r="F49" t="str">
            <v>M</v>
          </cell>
          <cell r="I49" t="str">
            <v>H</v>
          </cell>
          <cell r="J49">
            <v>20</v>
          </cell>
          <cell r="K49">
            <v>18</v>
          </cell>
          <cell r="L49">
            <v>20</v>
          </cell>
          <cell r="M49">
            <v>19</v>
          </cell>
          <cell r="P49">
            <v>18</v>
          </cell>
          <cell r="Q49">
            <v>95</v>
          </cell>
          <cell r="R49">
            <v>95</v>
          </cell>
        </row>
        <row r="50">
          <cell r="B50">
            <v>9862</v>
          </cell>
          <cell r="C50" t="str">
            <v>VANISHA DANDAPAT</v>
          </cell>
          <cell r="D50" t="str">
            <v>SSN</v>
          </cell>
          <cell r="E50" t="str">
            <v>PCBM</v>
          </cell>
          <cell r="F50" t="str">
            <v>M</v>
          </cell>
          <cell r="G50" t="str">
            <v>BIO</v>
          </cell>
          <cell r="J50">
            <v>19</v>
          </cell>
          <cell r="K50">
            <v>20</v>
          </cell>
          <cell r="L50">
            <v>16</v>
          </cell>
          <cell r="M50">
            <v>20</v>
          </cell>
          <cell r="N50">
            <v>20</v>
          </cell>
          <cell r="Q50">
            <v>95</v>
          </cell>
          <cell r="R50">
            <v>95</v>
          </cell>
        </row>
        <row r="51">
          <cell r="B51">
            <v>9460</v>
          </cell>
          <cell r="C51" t="str">
            <v>PRAGYAN PARAMITA PATRA</v>
          </cell>
          <cell r="D51" t="str">
            <v>DS1</v>
          </cell>
          <cell r="E51" t="str">
            <v>PCMH</v>
          </cell>
          <cell r="F51" t="str">
            <v>M</v>
          </cell>
          <cell r="I51" t="str">
            <v>H</v>
          </cell>
          <cell r="J51">
            <v>18</v>
          </cell>
          <cell r="K51">
            <v>20</v>
          </cell>
          <cell r="L51">
            <v>18</v>
          </cell>
          <cell r="M51">
            <v>19</v>
          </cell>
          <cell r="P51">
            <v>20</v>
          </cell>
          <cell r="Q51">
            <v>95</v>
          </cell>
          <cell r="R51">
            <v>95</v>
          </cell>
        </row>
        <row r="52">
          <cell r="B52">
            <v>9500</v>
          </cell>
          <cell r="C52" t="str">
            <v>SUBHANKARI DASH</v>
          </cell>
          <cell r="D52" t="str">
            <v>DS1</v>
          </cell>
          <cell r="E52" t="str">
            <v>PCBH</v>
          </cell>
          <cell r="G52" t="str">
            <v>BIO</v>
          </cell>
          <cell r="I52" t="str">
            <v>H</v>
          </cell>
          <cell r="J52">
            <v>19</v>
          </cell>
          <cell r="K52">
            <v>18</v>
          </cell>
          <cell r="M52">
            <v>20</v>
          </cell>
          <cell r="N52">
            <v>19</v>
          </cell>
          <cell r="P52">
            <v>19</v>
          </cell>
          <cell r="Q52">
            <v>95</v>
          </cell>
          <cell r="R52">
            <v>95</v>
          </cell>
        </row>
        <row r="53">
          <cell r="B53">
            <v>9406</v>
          </cell>
          <cell r="C53" t="str">
            <v>DIPTISHIKHA PRUSTY</v>
          </cell>
          <cell r="D53" t="str">
            <v>SSN</v>
          </cell>
          <cell r="E53" t="str">
            <v>PCBH</v>
          </cell>
          <cell r="G53" t="str">
            <v>BIO</v>
          </cell>
          <cell r="I53" t="str">
            <v>H</v>
          </cell>
          <cell r="J53">
            <v>17</v>
          </cell>
          <cell r="K53">
            <v>20</v>
          </cell>
          <cell r="M53">
            <v>19</v>
          </cell>
          <cell r="N53">
            <v>20</v>
          </cell>
          <cell r="P53">
            <v>19</v>
          </cell>
          <cell r="Q53">
            <v>95</v>
          </cell>
          <cell r="R53">
            <v>95</v>
          </cell>
        </row>
        <row r="54">
          <cell r="B54">
            <v>9427</v>
          </cell>
          <cell r="C54" t="str">
            <v>B. AKSHAYA</v>
          </cell>
          <cell r="D54" t="str">
            <v>SSJ</v>
          </cell>
          <cell r="E54" t="str">
            <v>PCMH</v>
          </cell>
          <cell r="F54" t="str">
            <v>M</v>
          </cell>
          <cell r="I54" t="str">
            <v>H</v>
          </cell>
          <cell r="J54">
            <v>16</v>
          </cell>
          <cell r="K54">
            <v>20</v>
          </cell>
          <cell r="L54">
            <v>20</v>
          </cell>
          <cell r="M54">
            <v>19</v>
          </cell>
          <cell r="P54">
            <v>20</v>
          </cell>
          <cell r="Q54">
            <v>95</v>
          </cell>
          <cell r="R54">
            <v>95</v>
          </cell>
        </row>
        <row r="55">
          <cell r="B55">
            <v>9420</v>
          </cell>
          <cell r="C55" t="str">
            <v>RAHUL PAL</v>
          </cell>
          <cell r="D55" t="str">
            <v>RS2</v>
          </cell>
          <cell r="E55" t="str">
            <v>PCBM</v>
          </cell>
          <cell r="F55" t="str">
            <v>M</v>
          </cell>
          <cell r="G55" t="str">
            <v>BIO</v>
          </cell>
          <cell r="J55">
            <v>18</v>
          </cell>
          <cell r="K55">
            <v>19</v>
          </cell>
          <cell r="L55">
            <v>20</v>
          </cell>
          <cell r="M55">
            <v>19</v>
          </cell>
          <cell r="N55">
            <v>19</v>
          </cell>
          <cell r="Q55">
            <v>95</v>
          </cell>
          <cell r="R55">
            <v>95</v>
          </cell>
        </row>
        <row r="56">
          <cell r="B56">
            <v>9595</v>
          </cell>
          <cell r="C56" t="str">
            <v>SATYA PRAKASH MOHANTY</v>
          </cell>
          <cell r="D56" t="str">
            <v>SSJ</v>
          </cell>
          <cell r="E56" t="str">
            <v>PCMH</v>
          </cell>
          <cell r="F56" t="str">
            <v>M</v>
          </cell>
          <cell r="I56" t="str">
            <v>H</v>
          </cell>
          <cell r="J56">
            <v>19</v>
          </cell>
          <cell r="K56">
            <v>17</v>
          </cell>
          <cell r="L56">
            <v>20</v>
          </cell>
          <cell r="M56">
            <v>19</v>
          </cell>
          <cell r="P56">
            <v>20</v>
          </cell>
          <cell r="Q56">
            <v>95</v>
          </cell>
          <cell r="R56">
            <v>95</v>
          </cell>
        </row>
        <row r="57">
          <cell r="B57">
            <v>10056</v>
          </cell>
          <cell r="C57" t="str">
            <v>STITEE PRANGYA BEHERA</v>
          </cell>
          <cell r="D57" t="str">
            <v>SSN</v>
          </cell>
          <cell r="E57" t="str">
            <v>PCBM</v>
          </cell>
          <cell r="F57" t="str">
            <v>M</v>
          </cell>
          <cell r="G57" t="str">
            <v>BIO</v>
          </cell>
          <cell r="J57">
            <v>19</v>
          </cell>
          <cell r="K57">
            <v>20</v>
          </cell>
          <cell r="L57">
            <v>16</v>
          </cell>
          <cell r="M57">
            <v>20</v>
          </cell>
          <cell r="N57">
            <v>20</v>
          </cell>
          <cell r="Q57">
            <v>95</v>
          </cell>
          <cell r="R57">
            <v>95</v>
          </cell>
        </row>
        <row r="58">
          <cell r="B58">
            <v>9660</v>
          </cell>
          <cell r="C58" t="str">
            <v>SUBHANGI SAMAL</v>
          </cell>
          <cell r="D58" t="str">
            <v>DS3</v>
          </cell>
          <cell r="E58" t="str">
            <v>PCMC</v>
          </cell>
          <cell r="F58" t="str">
            <v>M</v>
          </cell>
          <cell r="H58" t="str">
            <v>C.S</v>
          </cell>
          <cell r="J58">
            <v>16</v>
          </cell>
          <cell r="K58">
            <v>20</v>
          </cell>
          <cell r="L58">
            <v>20</v>
          </cell>
          <cell r="M58">
            <v>19</v>
          </cell>
          <cell r="O58">
            <v>20</v>
          </cell>
          <cell r="Q58">
            <v>95</v>
          </cell>
          <cell r="R58">
            <v>95</v>
          </cell>
        </row>
        <row r="59">
          <cell r="B59">
            <v>9913</v>
          </cell>
          <cell r="C59" t="str">
            <v>PRIYANSHA SARANGI</v>
          </cell>
          <cell r="D59" t="str">
            <v>DS1</v>
          </cell>
          <cell r="E59" t="str">
            <v>PCBH</v>
          </cell>
          <cell r="G59" t="str">
            <v>BIO</v>
          </cell>
          <cell r="I59" t="str">
            <v>H</v>
          </cell>
          <cell r="J59">
            <v>18</v>
          </cell>
          <cell r="K59">
            <v>20</v>
          </cell>
          <cell r="M59">
            <v>20</v>
          </cell>
          <cell r="N59">
            <v>17</v>
          </cell>
          <cell r="P59">
            <v>20</v>
          </cell>
          <cell r="Q59">
            <v>95</v>
          </cell>
          <cell r="R59">
            <v>95</v>
          </cell>
        </row>
        <row r="60">
          <cell r="B60">
            <v>10066</v>
          </cell>
          <cell r="C60" t="str">
            <v>SUSHREE SANGEETA MISHRA</v>
          </cell>
          <cell r="D60" t="str">
            <v>RS4</v>
          </cell>
          <cell r="E60" t="str">
            <v>PCBM</v>
          </cell>
          <cell r="F60" t="str">
            <v>M</v>
          </cell>
          <cell r="G60" t="str">
            <v>BIO</v>
          </cell>
          <cell r="J60">
            <v>19</v>
          </cell>
          <cell r="K60">
            <v>19</v>
          </cell>
          <cell r="L60">
            <v>20</v>
          </cell>
          <cell r="M60">
            <v>20</v>
          </cell>
          <cell r="N60">
            <v>17</v>
          </cell>
          <cell r="Q60">
            <v>95</v>
          </cell>
          <cell r="R60">
            <v>95</v>
          </cell>
        </row>
        <row r="61">
          <cell r="B61">
            <v>9551</v>
          </cell>
          <cell r="C61" t="str">
            <v>JAGATPATI PARIDA</v>
          </cell>
          <cell r="D61" t="str">
            <v>RS3</v>
          </cell>
          <cell r="E61" t="str">
            <v>PCMC</v>
          </cell>
          <cell r="F61" t="str">
            <v>M</v>
          </cell>
          <cell r="H61" t="str">
            <v>C.S</v>
          </cell>
          <cell r="J61">
            <v>18</v>
          </cell>
          <cell r="K61">
            <v>19</v>
          </cell>
          <cell r="L61">
            <v>19</v>
          </cell>
          <cell r="M61">
            <v>19</v>
          </cell>
          <cell r="O61">
            <v>20</v>
          </cell>
          <cell r="Q61">
            <v>95</v>
          </cell>
          <cell r="R61">
            <v>95</v>
          </cell>
        </row>
        <row r="62">
          <cell r="B62">
            <v>9517</v>
          </cell>
          <cell r="C62" t="str">
            <v>PRIYANSHU DEWANGAN</v>
          </cell>
          <cell r="D62" t="str">
            <v>PIN-2</v>
          </cell>
          <cell r="E62" t="str">
            <v>PCMH</v>
          </cell>
          <cell r="F62" t="str">
            <v>M</v>
          </cell>
          <cell r="I62" t="str">
            <v>H</v>
          </cell>
          <cell r="J62">
            <v>20</v>
          </cell>
          <cell r="K62">
            <v>19</v>
          </cell>
          <cell r="L62">
            <v>18</v>
          </cell>
          <cell r="M62">
            <v>17</v>
          </cell>
          <cell r="P62">
            <v>20</v>
          </cell>
          <cell r="Q62">
            <v>94</v>
          </cell>
          <cell r="R62">
            <v>94</v>
          </cell>
        </row>
        <row r="63">
          <cell r="B63">
            <v>9371</v>
          </cell>
          <cell r="C63" t="str">
            <v>OMM PRAKASH TRIPATHY</v>
          </cell>
          <cell r="D63" t="str">
            <v>PIN-1</v>
          </cell>
          <cell r="E63" t="str">
            <v>PCMH</v>
          </cell>
          <cell r="F63" t="str">
            <v>M</v>
          </cell>
          <cell r="I63" t="str">
            <v>H</v>
          </cell>
          <cell r="J63">
            <v>20</v>
          </cell>
          <cell r="K63">
            <v>20</v>
          </cell>
          <cell r="L63">
            <v>16</v>
          </cell>
          <cell r="M63">
            <v>19</v>
          </cell>
          <cell r="P63">
            <v>19</v>
          </cell>
          <cell r="Q63">
            <v>94</v>
          </cell>
          <cell r="R63">
            <v>94</v>
          </cell>
        </row>
        <row r="64">
          <cell r="B64">
            <v>10079</v>
          </cell>
          <cell r="C64" t="str">
            <v>SAMIKSHYA DASH</v>
          </cell>
          <cell r="D64" t="str">
            <v>DS2</v>
          </cell>
          <cell r="E64" t="str">
            <v>PCBM</v>
          </cell>
          <cell r="F64" t="str">
            <v>M</v>
          </cell>
          <cell r="G64" t="str">
            <v>BIO</v>
          </cell>
          <cell r="J64">
            <v>20</v>
          </cell>
          <cell r="K64">
            <v>20</v>
          </cell>
          <cell r="L64">
            <v>20</v>
          </cell>
          <cell r="M64">
            <v>18</v>
          </cell>
          <cell r="N64">
            <v>16</v>
          </cell>
          <cell r="Q64">
            <v>94</v>
          </cell>
          <cell r="R64">
            <v>94</v>
          </cell>
        </row>
        <row r="65">
          <cell r="B65">
            <v>10035</v>
          </cell>
          <cell r="C65" t="str">
            <v>SANJIBANI MAHARANA</v>
          </cell>
          <cell r="D65" t="str">
            <v>RS4</v>
          </cell>
          <cell r="E65" t="str">
            <v>PCBH</v>
          </cell>
          <cell r="G65" t="str">
            <v>BIO</v>
          </cell>
          <cell r="I65" t="str">
            <v>H</v>
          </cell>
          <cell r="J65">
            <v>17</v>
          </cell>
          <cell r="K65">
            <v>19</v>
          </cell>
          <cell r="M65">
            <v>19</v>
          </cell>
          <cell r="N65">
            <v>20</v>
          </cell>
          <cell r="P65">
            <v>19</v>
          </cell>
          <cell r="Q65">
            <v>94</v>
          </cell>
          <cell r="R65">
            <v>94</v>
          </cell>
        </row>
        <row r="66">
          <cell r="B66">
            <v>9510</v>
          </cell>
          <cell r="C66" t="str">
            <v>ANSHUMAN SAHOO</v>
          </cell>
          <cell r="D66" t="str">
            <v>PIN-2</v>
          </cell>
          <cell r="E66" t="str">
            <v>PCMH</v>
          </cell>
          <cell r="F66" t="str">
            <v>M</v>
          </cell>
          <cell r="I66" t="str">
            <v>H</v>
          </cell>
          <cell r="J66">
            <v>17</v>
          </cell>
          <cell r="K66">
            <v>20</v>
          </cell>
          <cell r="L66">
            <v>19</v>
          </cell>
          <cell r="M66">
            <v>18</v>
          </cell>
          <cell r="P66">
            <v>20</v>
          </cell>
          <cell r="Q66">
            <v>94</v>
          </cell>
          <cell r="R66">
            <v>94</v>
          </cell>
        </row>
        <row r="67">
          <cell r="B67">
            <v>9364</v>
          </cell>
          <cell r="C67" t="str">
            <v>ADITYA BIKASH NAIK</v>
          </cell>
          <cell r="D67" t="str">
            <v>PIN-1</v>
          </cell>
          <cell r="E67" t="str">
            <v>PCMH</v>
          </cell>
          <cell r="F67" t="str">
            <v>M</v>
          </cell>
          <cell r="I67" t="str">
            <v>H</v>
          </cell>
          <cell r="J67">
            <v>20</v>
          </cell>
          <cell r="K67">
            <v>20</v>
          </cell>
          <cell r="L67">
            <v>20</v>
          </cell>
          <cell r="M67">
            <v>18</v>
          </cell>
          <cell r="P67">
            <v>16</v>
          </cell>
          <cell r="Q67">
            <v>94</v>
          </cell>
          <cell r="R67">
            <v>94</v>
          </cell>
        </row>
        <row r="68">
          <cell r="B68">
            <v>9484</v>
          </cell>
          <cell r="C68" t="str">
            <v>SATYAJIT PATRA</v>
          </cell>
          <cell r="D68" t="str">
            <v>PIN-1</v>
          </cell>
          <cell r="E68" t="str">
            <v>PCMH</v>
          </cell>
          <cell r="F68" t="str">
            <v>M</v>
          </cell>
          <cell r="I68" t="str">
            <v>H</v>
          </cell>
          <cell r="J68">
            <v>20</v>
          </cell>
          <cell r="K68">
            <v>20</v>
          </cell>
          <cell r="L68">
            <v>17</v>
          </cell>
          <cell r="M68">
            <v>19</v>
          </cell>
          <cell r="P68">
            <v>18</v>
          </cell>
          <cell r="Q68">
            <v>94</v>
          </cell>
          <cell r="R68">
            <v>94</v>
          </cell>
        </row>
        <row r="69">
          <cell r="B69">
            <v>9444</v>
          </cell>
          <cell r="C69" t="str">
            <v>ABHIJEET NAYAK</v>
          </cell>
          <cell r="D69" t="str">
            <v>SSN</v>
          </cell>
          <cell r="E69" t="str">
            <v>PCBM</v>
          </cell>
          <cell r="F69" t="str">
            <v>M</v>
          </cell>
          <cell r="G69" t="str">
            <v>BIO</v>
          </cell>
          <cell r="J69">
            <v>17</v>
          </cell>
          <cell r="K69">
            <v>20</v>
          </cell>
          <cell r="L69">
            <v>18</v>
          </cell>
          <cell r="M69">
            <v>20</v>
          </cell>
          <cell r="N69">
            <v>19</v>
          </cell>
          <cell r="Q69">
            <v>94</v>
          </cell>
          <cell r="R69">
            <v>94</v>
          </cell>
        </row>
        <row r="70">
          <cell r="B70">
            <v>9917</v>
          </cell>
          <cell r="C70" t="str">
            <v>SUBHALAXMI MISHRA</v>
          </cell>
          <cell r="D70" t="str">
            <v>RS4</v>
          </cell>
          <cell r="E70" t="str">
            <v>PCBH</v>
          </cell>
          <cell r="G70" t="str">
            <v>BIO</v>
          </cell>
          <cell r="I70" t="str">
            <v>H</v>
          </cell>
          <cell r="J70">
            <v>19</v>
          </cell>
          <cell r="K70">
            <v>20</v>
          </cell>
          <cell r="M70">
            <v>19</v>
          </cell>
          <cell r="N70">
            <v>16</v>
          </cell>
          <cell r="P70">
            <v>20</v>
          </cell>
          <cell r="Q70">
            <v>94</v>
          </cell>
          <cell r="R70">
            <v>94</v>
          </cell>
        </row>
        <row r="71">
          <cell r="B71">
            <v>10064</v>
          </cell>
          <cell r="C71" t="str">
            <v>YASHMINI ROUT</v>
          </cell>
          <cell r="D71" t="str">
            <v>RS4</v>
          </cell>
          <cell r="E71" t="str">
            <v>PCBH</v>
          </cell>
          <cell r="G71" t="str">
            <v>BIO</v>
          </cell>
          <cell r="I71" t="str">
            <v>H</v>
          </cell>
          <cell r="J71">
            <v>20</v>
          </cell>
          <cell r="K71">
            <v>18</v>
          </cell>
          <cell r="M71">
            <v>17</v>
          </cell>
          <cell r="N71">
            <v>19</v>
          </cell>
          <cell r="P71">
            <v>20</v>
          </cell>
          <cell r="Q71">
            <v>94</v>
          </cell>
          <cell r="R71">
            <v>94</v>
          </cell>
        </row>
        <row r="72">
          <cell r="B72">
            <v>9476</v>
          </cell>
          <cell r="C72" t="str">
            <v>MAINAK SAHA</v>
          </cell>
          <cell r="D72" t="str">
            <v>RS1</v>
          </cell>
          <cell r="E72" t="str">
            <v>PCBH</v>
          </cell>
          <cell r="G72" t="str">
            <v>BIO</v>
          </cell>
          <cell r="I72" t="str">
            <v>H</v>
          </cell>
          <cell r="J72">
            <v>19</v>
          </cell>
          <cell r="K72">
            <v>20</v>
          </cell>
          <cell r="M72">
            <v>18</v>
          </cell>
          <cell r="N72">
            <v>19</v>
          </cell>
          <cell r="P72">
            <v>18</v>
          </cell>
          <cell r="Q72">
            <v>94</v>
          </cell>
          <cell r="R72">
            <v>94</v>
          </cell>
        </row>
        <row r="73">
          <cell r="B73">
            <v>9456</v>
          </cell>
          <cell r="C73" t="str">
            <v>TRISHA NAYAK</v>
          </cell>
          <cell r="D73" t="str">
            <v>DS1</v>
          </cell>
          <cell r="E73" t="str">
            <v>PCBH</v>
          </cell>
          <cell r="G73" t="str">
            <v>BIO</v>
          </cell>
          <cell r="I73" t="str">
            <v>H</v>
          </cell>
          <cell r="J73">
            <v>19</v>
          </cell>
          <cell r="K73">
            <v>19</v>
          </cell>
          <cell r="M73">
            <v>19</v>
          </cell>
          <cell r="N73">
            <v>19</v>
          </cell>
          <cell r="P73">
            <v>18</v>
          </cell>
          <cell r="Q73">
            <v>94</v>
          </cell>
          <cell r="R73">
            <v>94</v>
          </cell>
        </row>
        <row r="74">
          <cell r="B74">
            <v>9671</v>
          </cell>
          <cell r="C74" t="str">
            <v>YASHITA ONDHIA</v>
          </cell>
          <cell r="D74" t="str">
            <v>DS3</v>
          </cell>
          <cell r="E74" t="str">
            <v>PCMC</v>
          </cell>
          <cell r="F74" t="str">
            <v>M</v>
          </cell>
          <cell r="H74" t="str">
            <v>C.S</v>
          </cell>
          <cell r="J74">
            <v>17</v>
          </cell>
          <cell r="K74">
            <v>18</v>
          </cell>
          <cell r="L74">
            <v>20</v>
          </cell>
          <cell r="M74">
            <v>19</v>
          </cell>
          <cell r="O74">
            <v>20</v>
          </cell>
          <cell r="Q74">
            <v>94</v>
          </cell>
          <cell r="R74">
            <v>94</v>
          </cell>
        </row>
        <row r="75">
          <cell r="B75">
            <v>9798</v>
          </cell>
          <cell r="C75" t="str">
            <v>KRISHNANG PATRA</v>
          </cell>
          <cell r="D75" t="str">
            <v>PIN-2</v>
          </cell>
          <cell r="E75" t="str">
            <v>PCMH</v>
          </cell>
          <cell r="F75" t="str">
            <v>M</v>
          </cell>
          <cell r="I75" t="str">
            <v>H</v>
          </cell>
          <cell r="J75">
            <v>18</v>
          </cell>
          <cell r="K75">
            <v>17</v>
          </cell>
          <cell r="L75">
            <v>20</v>
          </cell>
          <cell r="M75">
            <v>19</v>
          </cell>
          <cell r="P75">
            <v>20</v>
          </cell>
          <cell r="Q75">
            <v>94</v>
          </cell>
          <cell r="R75">
            <v>94</v>
          </cell>
        </row>
        <row r="76">
          <cell r="B76">
            <v>10074</v>
          </cell>
          <cell r="C76" t="str">
            <v>SRISHTY VERMA</v>
          </cell>
          <cell r="D76" t="str">
            <v>PIN-2</v>
          </cell>
          <cell r="E76" t="str">
            <v>PCMH</v>
          </cell>
          <cell r="F76" t="str">
            <v>M</v>
          </cell>
          <cell r="I76" t="str">
            <v>H</v>
          </cell>
          <cell r="J76">
            <v>20</v>
          </cell>
          <cell r="K76">
            <v>20</v>
          </cell>
          <cell r="L76">
            <v>20</v>
          </cell>
          <cell r="M76">
            <v>17</v>
          </cell>
          <cell r="P76">
            <v>17</v>
          </cell>
          <cell r="Q76">
            <v>94</v>
          </cell>
          <cell r="R76">
            <v>94</v>
          </cell>
        </row>
        <row r="77">
          <cell r="B77">
            <v>9951</v>
          </cell>
          <cell r="C77" t="str">
            <v>KIRAN PATTANAYAK</v>
          </cell>
          <cell r="D77" t="str">
            <v>RS1</v>
          </cell>
          <cell r="E77" t="str">
            <v>PCBH</v>
          </cell>
          <cell r="G77" t="str">
            <v>BIO</v>
          </cell>
          <cell r="I77" t="str">
            <v>H</v>
          </cell>
          <cell r="J77">
            <v>20</v>
          </cell>
          <cell r="K77">
            <v>18</v>
          </cell>
          <cell r="M77">
            <v>18</v>
          </cell>
          <cell r="N77">
            <v>18</v>
          </cell>
          <cell r="P77">
            <v>20</v>
          </cell>
          <cell r="Q77">
            <v>94</v>
          </cell>
          <cell r="R77">
            <v>94</v>
          </cell>
        </row>
        <row r="78">
          <cell r="B78">
            <v>9901</v>
          </cell>
          <cell r="C78" t="str">
            <v>AYUSHI RATH</v>
          </cell>
          <cell r="D78" t="str">
            <v>DS3</v>
          </cell>
          <cell r="E78" t="str">
            <v>PCMC</v>
          </cell>
          <cell r="F78" t="str">
            <v>M</v>
          </cell>
          <cell r="H78" t="str">
            <v>C.S</v>
          </cell>
          <cell r="J78">
            <v>20</v>
          </cell>
          <cell r="K78">
            <v>19</v>
          </cell>
          <cell r="L78">
            <v>19</v>
          </cell>
          <cell r="M78">
            <v>18</v>
          </cell>
          <cell r="O78">
            <v>18</v>
          </cell>
          <cell r="Q78">
            <v>94</v>
          </cell>
          <cell r="R78">
            <v>94</v>
          </cell>
        </row>
        <row r="79">
          <cell r="B79">
            <v>9529</v>
          </cell>
          <cell r="C79" t="str">
            <v>AVIRAL JHA</v>
          </cell>
          <cell r="D79" t="str">
            <v>PIN-3</v>
          </cell>
          <cell r="E79" t="str">
            <v>PCMH</v>
          </cell>
          <cell r="F79" t="str">
            <v>M</v>
          </cell>
          <cell r="I79" t="str">
            <v>H</v>
          </cell>
          <cell r="J79">
            <v>17</v>
          </cell>
          <cell r="K79">
            <v>20</v>
          </cell>
          <cell r="L79">
            <v>19</v>
          </cell>
          <cell r="M79">
            <v>18</v>
          </cell>
          <cell r="P79">
            <v>19</v>
          </cell>
          <cell r="Q79">
            <v>93</v>
          </cell>
          <cell r="R79">
            <v>93</v>
          </cell>
        </row>
        <row r="80">
          <cell r="B80">
            <v>9362</v>
          </cell>
          <cell r="C80" t="str">
            <v>BISWAJEET NAYAK</v>
          </cell>
          <cell r="D80" t="str">
            <v>PIN-4</v>
          </cell>
          <cell r="E80" t="str">
            <v>PCMH</v>
          </cell>
          <cell r="F80" t="str">
            <v>M</v>
          </cell>
          <cell r="I80" t="str">
            <v>H</v>
          </cell>
          <cell r="J80">
            <v>20</v>
          </cell>
          <cell r="K80">
            <v>20</v>
          </cell>
          <cell r="L80">
            <v>19</v>
          </cell>
          <cell r="M80">
            <v>15</v>
          </cell>
          <cell r="P80">
            <v>19</v>
          </cell>
          <cell r="Q80">
            <v>93</v>
          </cell>
          <cell r="R80">
            <v>93</v>
          </cell>
        </row>
        <row r="81">
          <cell r="B81">
            <v>9514</v>
          </cell>
          <cell r="C81" t="str">
            <v>PRATYUSH MOHAPATRA</v>
          </cell>
          <cell r="D81" t="str">
            <v>PIN-1</v>
          </cell>
          <cell r="E81" t="str">
            <v>PCMH</v>
          </cell>
          <cell r="F81" t="str">
            <v>M</v>
          </cell>
          <cell r="I81" t="str">
            <v>H</v>
          </cell>
          <cell r="J81">
            <v>20</v>
          </cell>
          <cell r="K81">
            <v>19</v>
          </cell>
          <cell r="L81">
            <v>17</v>
          </cell>
          <cell r="M81">
            <v>18</v>
          </cell>
          <cell r="P81">
            <v>19</v>
          </cell>
          <cell r="Q81">
            <v>93</v>
          </cell>
          <cell r="R81">
            <v>93</v>
          </cell>
        </row>
        <row r="82">
          <cell r="B82">
            <v>9367</v>
          </cell>
          <cell r="C82" t="str">
            <v>HIMADRI MOHANTY</v>
          </cell>
          <cell r="D82" t="str">
            <v>PIN-4</v>
          </cell>
          <cell r="E82" t="str">
            <v>PCMH</v>
          </cell>
          <cell r="F82" t="str">
            <v>M</v>
          </cell>
          <cell r="I82" t="str">
            <v>H</v>
          </cell>
          <cell r="J82">
            <v>18</v>
          </cell>
          <cell r="K82">
            <v>19</v>
          </cell>
          <cell r="L82">
            <v>20</v>
          </cell>
          <cell r="M82">
            <v>19</v>
          </cell>
          <cell r="P82">
            <v>17</v>
          </cell>
          <cell r="Q82">
            <v>93</v>
          </cell>
          <cell r="R82">
            <v>93</v>
          </cell>
        </row>
        <row r="83">
          <cell r="B83">
            <v>9532</v>
          </cell>
          <cell r="C83" t="str">
            <v>SIDHARTHA PRIYADARSHI SWAIN</v>
          </cell>
          <cell r="D83" t="str">
            <v>PIN-4</v>
          </cell>
          <cell r="E83" t="str">
            <v>PCMH</v>
          </cell>
          <cell r="F83" t="str">
            <v>M</v>
          </cell>
          <cell r="I83" t="str">
            <v>H</v>
          </cell>
          <cell r="J83">
            <v>17</v>
          </cell>
          <cell r="K83">
            <v>20</v>
          </cell>
          <cell r="L83">
            <v>20</v>
          </cell>
          <cell r="M83">
            <v>19</v>
          </cell>
          <cell r="P83">
            <v>17</v>
          </cell>
          <cell r="Q83">
            <v>93</v>
          </cell>
          <cell r="R83">
            <v>93</v>
          </cell>
        </row>
        <row r="84">
          <cell r="B84">
            <v>9759</v>
          </cell>
          <cell r="C84" t="str">
            <v>SAMBHAV CHOUDHURY</v>
          </cell>
          <cell r="D84" t="str">
            <v>PIN-2</v>
          </cell>
          <cell r="E84" t="str">
            <v>PCMH</v>
          </cell>
          <cell r="F84" t="str">
            <v>M</v>
          </cell>
          <cell r="I84" t="str">
            <v>H</v>
          </cell>
          <cell r="J84">
            <v>17</v>
          </cell>
          <cell r="K84">
            <v>18</v>
          </cell>
          <cell r="L84">
            <v>20</v>
          </cell>
          <cell r="M84">
            <v>18</v>
          </cell>
          <cell r="P84">
            <v>20</v>
          </cell>
          <cell r="Q84">
            <v>93</v>
          </cell>
          <cell r="R84">
            <v>93</v>
          </cell>
        </row>
        <row r="85">
          <cell r="B85">
            <v>9350</v>
          </cell>
          <cell r="C85" t="str">
            <v>SWASTIK TIADI</v>
          </cell>
          <cell r="D85" t="str">
            <v>PIN-1</v>
          </cell>
          <cell r="E85" t="str">
            <v>PCMH</v>
          </cell>
          <cell r="F85" t="str">
            <v>M</v>
          </cell>
          <cell r="I85" t="str">
            <v>H</v>
          </cell>
          <cell r="J85">
            <v>18</v>
          </cell>
          <cell r="K85">
            <v>20</v>
          </cell>
          <cell r="L85">
            <v>16</v>
          </cell>
          <cell r="M85">
            <v>19</v>
          </cell>
          <cell r="P85">
            <v>20</v>
          </cell>
          <cell r="Q85">
            <v>93</v>
          </cell>
          <cell r="R85">
            <v>93</v>
          </cell>
        </row>
        <row r="86">
          <cell r="B86">
            <v>9485</v>
          </cell>
          <cell r="C86" t="str">
            <v>LOSMIN SAHOO</v>
          </cell>
          <cell r="D86" t="str">
            <v>PIN-1</v>
          </cell>
          <cell r="E86" t="str">
            <v>PCMH</v>
          </cell>
          <cell r="F86" t="str">
            <v>M</v>
          </cell>
          <cell r="I86" t="str">
            <v>H</v>
          </cell>
          <cell r="J86">
            <v>16</v>
          </cell>
          <cell r="K86">
            <v>20</v>
          </cell>
          <cell r="L86">
            <v>20</v>
          </cell>
          <cell r="M86">
            <v>17</v>
          </cell>
          <cell r="P86">
            <v>20</v>
          </cell>
          <cell r="Q86">
            <v>93</v>
          </cell>
          <cell r="R86">
            <v>93</v>
          </cell>
        </row>
        <row r="87">
          <cell r="B87">
            <v>9366</v>
          </cell>
          <cell r="C87" t="str">
            <v>ARYAN DAS</v>
          </cell>
          <cell r="D87" t="str">
            <v>PIN-1</v>
          </cell>
          <cell r="E87" t="str">
            <v>PCMH</v>
          </cell>
          <cell r="F87" t="str">
            <v>M</v>
          </cell>
          <cell r="I87" t="str">
            <v>H</v>
          </cell>
          <cell r="J87">
            <v>19</v>
          </cell>
          <cell r="K87">
            <v>20</v>
          </cell>
          <cell r="L87">
            <v>18</v>
          </cell>
          <cell r="M87">
            <v>17</v>
          </cell>
          <cell r="P87">
            <v>19</v>
          </cell>
          <cell r="Q87">
            <v>93</v>
          </cell>
          <cell r="R87">
            <v>93</v>
          </cell>
        </row>
        <row r="88">
          <cell r="B88">
            <v>9374</v>
          </cell>
          <cell r="C88" t="str">
            <v>SHAUNAK MANDAL</v>
          </cell>
          <cell r="D88" t="str">
            <v>PIN-4</v>
          </cell>
          <cell r="E88" t="str">
            <v>PCMH</v>
          </cell>
          <cell r="F88" t="str">
            <v>M</v>
          </cell>
          <cell r="I88" t="str">
            <v>H</v>
          </cell>
          <cell r="J88">
            <v>18</v>
          </cell>
          <cell r="K88">
            <v>20</v>
          </cell>
          <cell r="L88">
            <v>20</v>
          </cell>
          <cell r="M88">
            <v>18</v>
          </cell>
          <cell r="P88">
            <v>17</v>
          </cell>
          <cell r="Q88">
            <v>93</v>
          </cell>
          <cell r="R88">
            <v>93</v>
          </cell>
        </row>
        <row r="89">
          <cell r="B89">
            <v>9322</v>
          </cell>
          <cell r="C89" t="str">
            <v>SAISHREE SMARANIKA PANDA</v>
          </cell>
          <cell r="D89" t="str">
            <v>PIN-2</v>
          </cell>
          <cell r="E89" t="str">
            <v>PCMH</v>
          </cell>
          <cell r="F89" t="str">
            <v>M</v>
          </cell>
          <cell r="I89" t="str">
            <v>H</v>
          </cell>
          <cell r="J89">
            <v>16</v>
          </cell>
          <cell r="K89">
            <v>20</v>
          </cell>
          <cell r="L89">
            <v>18</v>
          </cell>
          <cell r="M89">
            <v>19</v>
          </cell>
          <cell r="P89">
            <v>20</v>
          </cell>
          <cell r="Q89">
            <v>93</v>
          </cell>
          <cell r="R89">
            <v>93</v>
          </cell>
        </row>
        <row r="90">
          <cell r="B90">
            <v>10084</v>
          </cell>
          <cell r="C90" t="str">
            <v>SWASTIK SAMANTRAY</v>
          </cell>
          <cell r="D90" t="str">
            <v>DS1</v>
          </cell>
          <cell r="E90" t="str">
            <v>PCBH</v>
          </cell>
          <cell r="G90" t="str">
            <v>BIO</v>
          </cell>
          <cell r="I90" t="str">
            <v>H</v>
          </cell>
          <cell r="J90">
            <v>19</v>
          </cell>
          <cell r="K90">
            <v>20</v>
          </cell>
          <cell r="M90">
            <v>18</v>
          </cell>
          <cell r="N90">
            <v>18</v>
          </cell>
          <cell r="P90">
            <v>18</v>
          </cell>
          <cell r="Q90">
            <v>93</v>
          </cell>
          <cell r="R90">
            <v>93</v>
          </cell>
        </row>
        <row r="91">
          <cell r="B91">
            <v>9655</v>
          </cell>
          <cell r="C91" t="str">
            <v>OMM PRAKASH PRADHAN</v>
          </cell>
          <cell r="D91" t="str">
            <v>DS1</v>
          </cell>
          <cell r="E91" t="str">
            <v>PCBH</v>
          </cell>
          <cell r="G91" t="str">
            <v>BIO</v>
          </cell>
          <cell r="I91" t="str">
            <v>H</v>
          </cell>
          <cell r="J91">
            <v>16</v>
          </cell>
          <cell r="K91">
            <v>20</v>
          </cell>
          <cell r="M91">
            <v>20</v>
          </cell>
          <cell r="N91">
            <v>19</v>
          </cell>
          <cell r="P91">
            <v>18</v>
          </cell>
          <cell r="Q91">
            <v>93</v>
          </cell>
          <cell r="R91">
            <v>93</v>
          </cell>
        </row>
        <row r="92">
          <cell r="B92">
            <v>9637</v>
          </cell>
          <cell r="C92" t="str">
            <v>PIYUSHA MUKHERJEE</v>
          </cell>
          <cell r="D92" t="str">
            <v>RS3</v>
          </cell>
          <cell r="E92" t="str">
            <v>PCMC</v>
          </cell>
          <cell r="F92" t="str">
            <v>M</v>
          </cell>
          <cell r="H92" t="str">
            <v>C.S</v>
          </cell>
          <cell r="J92">
            <v>17</v>
          </cell>
          <cell r="K92">
            <v>19</v>
          </cell>
          <cell r="L92">
            <v>18</v>
          </cell>
          <cell r="M92">
            <v>20</v>
          </cell>
          <cell r="O92">
            <v>19</v>
          </cell>
          <cell r="Q92">
            <v>93</v>
          </cell>
          <cell r="R92">
            <v>93</v>
          </cell>
        </row>
        <row r="93">
          <cell r="B93">
            <v>10038</v>
          </cell>
          <cell r="C93" t="str">
            <v>VIDYASHA PRADHAN</v>
          </cell>
          <cell r="D93" t="str">
            <v>SSN</v>
          </cell>
          <cell r="E93" t="str">
            <v>PCBM</v>
          </cell>
          <cell r="F93" t="str">
            <v>M</v>
          </cell>
          <cell r="G93" t="str">
            <v>BIO</v>
          </cell>
          <cell r="J93">
            <v>19</v>
          </cell>
          <cell r="K93">
            <v>20</v>
          </cell>
          <cell r="L93">
            <v>16</v>
          </cell>
          <cell r="M93">
            <v>19</v>
          </cell>
          <cell r="N93">
            <v>19</v>
          </cell>
          <cell r="Q93">
            <v>93</v>
          </cell>
          <cell r="R93">
            <v>93</v>
          </cell>
        </row>
        <row r="94">
          <cell r="B94">
            <v>9534</v>
          </cell>
          <cell r="C94" t="str">
            <v>SUNIL KUMAR MISHRA</v>
          </cell>
          <cell r="D94" t="str">
            <v>PIN-2</v>
          </cell>
          <cell r="E94" t="str">
            <v>PCMH</v>
          </cell>
          <cell r="F94" t="str">
            <v>M</v>
          </cell>
          <cell r="I94" t="str">
            <v>H</v>
          </cell>
          <cell r="J94">
            <v>20</v>
          </cell>
          <cell r="K94">
            <v>16</v>
          </cell>
          <cell r="L94">
            <v>19</v>
          </cell>
          <cell r="M94">
            <v>19</v>
          </cell>
          <cell r="P94">
            <v>19</v>
          </cell>
          <cell r="Q94">
            <v>93</v>
          </cell>
          <cell r="R94">
            <v>93</v>
          </cell>
        </row>
        <row r="95">
          <cell r="B95">
            <v>9372</v>
          </cell>
          <cell r="C95" t="str">
            <v>ARYAN ACHARYA</v>
          </cell>
          <cell r="D95" t="str">
            <v>PIN-3</v>
          </cell>
          <cell r="E95" t="str">
            <v>PCMH</v>
          </cell>
          <cell r="F95" t="str">
            <v>M</v>
          </cell>
          <cell r="I95" t="str">
            <v>H</v>
          </cell>
          <cell r="J95">
            <v>18</v>
          </cell>
          <cell r="K95">
            <v>20</v>
          </cell>
          <cell r="L95">
            <v>17</v>
          </cell>
          <cell r="M95">
            <v>19</v>
          </cell>
          <cell r="P95">
            <v>19</v>
          </cell>
          <cell r="Q95">
            <v>93</v>
          </cell>
          <cell r="R95">
            <v>93</v>
          </cell>
        </row>
        <row r="96">
          <cell r="B96">
            <v>9572</v>
          </cell>
          <cell r="C96" t="str">
            <v>ARIJIT KUMAR MOHANTY</v>
          </cell>
          <cell r="D96" t="str">
            <v>RS2</v>
          </cell>
          <cell r="E96" t="str">
            <v>PCBM</v>
          </cell>
          <cell r="F96" t="str">
            <v>M</v>
          </cell>
          <cell r="G96" t="str">
            <v>BIO</v>
          </cell>
          <cell r="J96">
            <v>18</v>
          </cell>
          <cell r="K96">
            <v>19</v>
          </cell>
          <cell r="L96">
            <v>19</v>
          </cell>
          <cell r="M96">
            <v>19</v>
          </cell>
          <cell r="N96">
            <v>18</v>
          </cell>
          <cell r="Q96">
            <v>93</v>
          </cell>
          <cell r="R96">
            <v>93</v>
          </cell>
        </row>
        <row r="97">
          <cell r="B97">
            <v>9659</v>
          </cell>
          <cell r="C97" t="str">
            <v>ADARSH LENKA</v>
          </cell>
          <cell r="D97" t="str">
            <v>RS2</v>
          </cell>
          <cell r="E97" t="str">
            <v>PCBM</v>
          </cell>
          <cell r="F97" t="str">
            <v>M</v>
          </cell>
          <cell r="G97" t="str">
            <v>BIO</v>
          </cell>
          <cell r="J97">
            <v>18</v>
          </cell>
          <cell r="K97">
            <v>20</v>
          </cell>
          <cell r="L97">
            <v>17</v>
          </cell>
          <cell r="M97">
            <v>19</v>
          </cell>
          <cell r="N97">
            <v>19</v>
          </cell>
          <cell r="Q97">
            <v>93</v>
          </cell>
          <cell r="R97">
            <v>93</v>
          </cell>
        </row>
        <row r="98">
          <cell r="B98">
            <v>10059</v>
          </cell>
          <cell r="C98" t="str">
            <v>SAHASHRANSHU SAHOO</v>
          </cell>
          <cell r="D98" t="str">
            <v>DS3</v>
          </cell>
          <cell r="E98" t="str">
            <v>PCMH</v>
          </cell>
          <cell r="F98" t="str">
            <v>M</v>
          </cell>
          <cell r="I98" t="str">
            <v>H</v>
          </cell>
          <cell r="J98">
            <v>17</v>
          </cell>
          <cell r="K98">
            <v>19</v>
          </cell>
          <cell r="L98">
            <v>20</v>
          </cell>
          <cell r="M98">
            <v>18</v>
          </cell>
          <cell r="P98">
            <v>19</v>
          </cell>
          <cell r="Q98">
            <v>93</v>
          </cell>
          <cell r="R98">
            <v>93</v>
          </cell>
        </row>
        <row r="99">
          <cell r="B99">
            <v>9452</v>
          </cell>
          <cell r="C99" t="str">
            <v>SUBHADARSHINI MANGARAJ</v>
          </cell>
          <cell r="D99" t="str">
            <v>DS3</v>
          </cell>
          <cell r="E99" t="str">
            <v>PCMC</v>
          </cell>
          <cell r="F99" t="str">
            <v>M</v>
          </cell>
          <cell r="H99" t="str">
            <v>C.S</v>
          </cell>
          <cell r="J99">
            <v>19</v>
          </cell>
          <cell r="K99">
            <v>20</v>
          </cell>
          <cell r="L99">
            <v>17</v>
          </cell>
          <cell r="M99">
            <v>18</v>
          </cell>
          <cell r="O99">
            <v>19</v>
          </cell>
          <cell r="Q99">
            <v>93</v>
          </cell>
          <cell r="R99">
            <v>93</v>
          </cell>
        </row>
        <row r="100">
          <cell r="B100">
            <v>9975</v>
          </cell>
          <cell r="C100" t="str">
            <v>DEBI PRASAD SAHOO</v>
          </cell>
          <cell r="D100" t="str">
            <v>DS1</v>
          </cell>
          <cell r="E100" t="str">
            <v>PCBH</v>
          </cell>
          <cell r="G100" t="str">
            <v>BIO</v>
          </cell>
          <cell r="I100" t="str">
            <v>H</v>
          </cell>
          <cell r="J100">
            <v>20</v>
          </cell>
          <cell r="K100">
            <v>18</v>
          </cell>
          <cell r="M100">
            <v>17</v>
          </cell>
          <cell r="N100">
            <v>19</v>
          </cell>
          <cell r="P100">
            <v>19</v>
          </cell>
          <cell r="Q100">
            <v>93</v>
          </cell>
          <cell r="R100">
            <v>93</v>
          </cell>
        </row>
        <row r="101">
          <cell r="B101">
            <v>9399</v>
          </cell>
          <cell r="C101" t="str">
            <v>SHIV SOURAV PRADHAN</v>
          </cell>
          <cell r="D101" t="str">
            <v>SSN</v>
          </cell>
          <cell r="E101" t="str">
            <v>PCBM</v>
          </cell>
          <cell r="F101" t="str">
            <v>M</v>
          </cell>
          <cell r="G101" t="str">
            <v>BIO</v>
          </cell>
          <cell r="J101">
            <v>19</v>
          </cell>
          <cell r="K101">
            <v>20</v>
          </cell>
          <cell r="L101">
            <v>18</v>
          </cell>
          <cell r="M101">
            <v>18</v>
          </cell>
          <cell r="N101">
            <v>18</v>
          </cell>
          <cell r="Q101">
            <v>93</v>
          </cell>
          <cell r="R101">
            <v>93</v>
          </cell>
        </row>
        <row r="102">
          <cell r="B102">
            <v>9454</v>
          </cell>
          <cell r="C102" t="str">
            <v>SASWAT PALLAI</v>
          </cell>
          <cell r="D102" t="str">
            <v>RS2</v>
          </cell>
          <cell r="E102" t="str">
            <v>PCBM</v>
          </cell>
          <cell r="F102" t="str">
            <v>M</v>
          </cell>
          <cell r="G102" t="str">
            <v>BIO</v>
          </cell>
          <cell r="J102">
            <v>19</v>
          </cell>
          <cell r="K102">
            <v>20</v>
          </cell>
          <cell r="L102">
            <v>18</v>
          </cell>
          <cell r="M102">
            <v>17</v>
          </cell>
          <cell r="N102">
            <v>19</v>
          </cell>
          <cell r="Q102">
            <v>93</v>
          </cell>
          <cell r="R102">
            <v>93</v>
          </cell>
        </row>
        <row r="103">
          <cell r="B103">
            <v>9472</v>
          </cell>
          <cell r="C103" t="str">
            <v>MUDASSERA IMRAN</v>
          </cell>
          <cell r="D103" t="str">
            <v>RS2</v>
          </cell>
          <cell r="E103" t="str">
            <v>PCBM</v>
          </cell>
          <cell r="F103" t="str">
            <v>M</v>
          </cell>
          <cell r="G103" t="str">
            <v>BIO</v>
          </cell>
          <cell r="J103">
            <v>20</v>
          </cell>
          <cell r="K103">
            <v>20</v>
          </cell>
          <cell r="L103">
            <v>19</v>
          </cell>
          <cell r="M103">
            <v>18</v>
          </cell>
          <cell r="N103">
            <v>16</v>
          </cell>
          <cell r="Q103">
            <v>93</v>
          </cell>
          <cell r="R103">
            <v>93</v>
          </cell>
        </row>
        <row r="104">
          <cell r="B104">
            <v>9380</v>
          </cell>
          <cell r="C104" t="str">
            <v>SOUMYA RANJAN SAHOO</v>
          </cell>
          <cell r="D104" t="str">
            <v>SSN</v>
          </cell>
          <cell r="E104" t="str">
            <v>PCBM</v>
          </cell>
          <cell r="F104" t="str">
            <v>M</v>
          </cell>
          <cell r="G104" t="str">
            <v>BIO</v>
          </cell>
          <cell r="J104">
            <v>16</v>
          </cell>
          <cell r="K104">
            <v>19</v>
          </cell>
          <cell r="L104">
            <v>20</v>
          </cell>
          <cell r="M104">
            <v>19</v>
          </cell>
          <cell r="N104">
            <v>18</v>
          </cell>
          <cell r="Q104">
            <v>92</v>
          </cell>
          <cell r="R104">
            <v>92</v>
          </cell>
        </row>
        <row r="105">
          <cell r="B105">
            <v>9396</v>
          </cell>
          <cell r="C105" t="str">
            <v>MADHU CHHANDA MOHANTY</v>
          </cell>
          <cell r="D105" t="str">
            <v>DS1</v>
          </cell>
          <cell r="E105" t="str">
            <v>PCBH</v>
          </cell>
          <cell r="G105" t="str">
            <v>BIO</v>
          </cell>
          <cell r="I105" t="str">
            <v>H</v>
          </cell>
          <cell r="J105">
            <v>19</v>
          </cell>
          <cell r="K105">
            <v>19</v>
          </cell>
          <cell r="M105">
            <v>17</v>
          </cell>
          <cell r="N105">
            <v>18</v>
          </cell>
          <cell r="P105">
            <v>19</v>
          </cell>
          <cell r="Q105">
            <v>92</v>
          </cell>
          <cell r="R105">
            <v>92</v>
          </cell>
        </row>
        <row r="106">
          <cell r="B106">
            <v>9583</v>
          </cell>
          <cell r="C106" t="str">
            <v>AKANKSHYA SAHOO</v>
          </cell>
          <cell r="D106" t="str">
            <v>RS2</v>
          </cell>
          <cell r="E106" t="str">
            <v>PCBM</v>
          </cell>
          <cell r="F106" t="str">
            <v>M</v>
          </cell>
          <cell r="G106" t="str">
            <v>BIO</v>
          </cell>
          <cell r="J106">
            <v>17</v>
          </cell>
          <cell r="K106">
            <v>19</v>
          </cell>
          <cell r="L106">
            <v>18</v>
          </cell>
          <cell r="M106">
            <v>20</v>
          </cell>
          <cell r="N106">
            <v>18</v>
          </cell>
          <cell r="Q106">
            <v>92</v>
          </cell>
          <cell r="R106">
            <v>92</v>
          </cell>
        </row>
        <row r="107">
          <cell r="B107">
            <v>9680</v>
          </cell>
          <cell r="C107" t="str">
            <v>DEBRAJ PRADHAN</v>
          </cell>
          <cell r="D107" t="str">
            <v>RS1</v>
          </cell>
          <cell r="E107" t="str">
            <v>PCBH</v>
          </cell>
          <cell r="G107" t="str">
            <v>BIO</v>
          </cell>
          <cell r="I107" t="str">
            <v>H</v>
          </cell>
          <cell r="J107">
            <v>17</v>
          </cell>
          <cell r="K107">
            <v>19</v>
          </cell>
          <cell r="M107">
            <v>20</v>
          </cell>
          <cell r="N107">
            <v>18</v>
          </cell>
          <cell r="P107">
            <v>18</v>
          </cell>
          <cell r="Q107">
            <v>92</v>
          </cell>
          <cell r="R107">
            <v>92</v>
          </cell>
        </row>
        <row r="108">
          <cell r="B108">
            <v>9753</v>
          </cell>
          <cell r="C108" t="str">
            <v>GOURI BASKEY</v>
          </cell>
          <cell r="D108" t="str">
            <v>PIN-3</v>
          </cell>
          <cell r="E108" t="str">
            <v>PCMH</v>
          </cell>
          <cell r="F108" t="str">
            <v>M</v>
          </cell>
          <cell r="I108" t="str">
            <v>H</v>
          </cell>
          <cell r="J108">
            <v>18</v>
          </cell>
          <cell r="K108">
            <v>20</v>
          </cell>
          <cell r="L108">
            <v>17</v>
          </cell>
          <cell r="M108">
            <v>19</v>
          </cell>
          <cell r="P108">
            <v>18</v>
          </cell>
          <cell r="Q108">
            <v>92</v>
          </cell>
          <cell r="R108">
            <v>92</v>
          </cell>
        </row>
        <row r="109">
          <cell r="B109">
            <v>9591</v>
          </cell>
          <cell r="C109" t="str">
            <v>MUSKAN JENA</v>
          </cell>
          <cell r="D109" t="str">
            <v>DS2</v>
          </cell>
          <cell r="E109" t="str">
            <v>PCBM</v>
          </cell>
          <cell r="F109" t="str">
            <v>M</v>
          </cell>
          <cell r="G109" t="str">
            <v>BIO</v>
          </cell>
          <cell r="J109">
            <v>20</v>
          </cell>
          <cell r="K109">
            <v>20</v>
          </cell>
          <cell r="L109">
            <v>18</v>
          </cell>
          <cell r="M109">
            <v>19</v>
          </cell>
          <cell r="N109">
            <v>15</v>
          </cell>
          <cell r="Q109">
            <v>92</v>
          </cell>
          <cell r="R109">
            <v>92</v>
          </cell>
        </row>
        <row r="110">
          <cell r="B110">
            <v>9341</v>
          </cell>
          <cell r="C110" t="str">
            <v>SANSKRUTI DASH</v>
          </cell>
          <cell r="D110" t="str">
            <v>PIN-4</v>
          </cell>
          <cell r="E110" t="str">
            <v>PCMH</v>
          </cell>
          <cell r="F110" t="str">
            <v>M</v>
          </cell>
          <cell r="I110" t="str">
            <v>H</v>
          </cell>
          <cell r="J110">
            <v>18</v>
          </cell>
          <cell r="K110">
            <v>19</v>
          </cell>
          <cell r="L110">
            <v>16</v>
          </cell>
          <cell r="M110">
            <v>20</v>
          </cell>
          <cell r="P110">
            <v>19</v>
          </cell>
          <cell r="Q110">
            <v>92</v>
          </cell>
          <cell r="R110">
            <v>92</v>
          </cell>
        </row>
        <row r="111">
          <cell r="B111">
            <v>9415</v>
          </cell>
          <cell r="C111" t="str">
            <v>PRITISHNA SAHOO</v>
          </cell>
          <cell r="D111" t="str">
            <v>SSN</v>
          </cell>
          <cell r="E111" t="str">
            <v>PCBH</v>
          </cell>
          <cell r="G111" t="str">
            <v>BIO</v>
          </cell>
          <cell r="I111" t="str">
            <v>H</v>
          </cell>
          <cell r="J111">
            <v>19</v>
          </cell>
          <cell r="K111">
            <v>17</v>
          </cell>
          <cell r="M111">
            <v>19</v>
          </cell>
          <cell r="N111">
            <v>19</v>
          </cell>
          <cell r="P111">
            <v>18</v>
          </cell>
          <cell r="Q111">
            <v>92</v>
          </cell>
          <cell r="R111">
            <v>92</v>
          </cell>
        </row>
        <row r="112">
          <cell r="B112">
            <v>9824</v>
          </cell>
          <cell r="C112" t="str">
            <v>AAYAN BAG</v>
          </cell>
          <cell r="D112" t="str">
            <v>DS3</v>
          </cell>
          <cell r="E112" t="str">
            <v>PCMC</v>
          </cell>
          <cell r="F112" t="str">
            <v>M</v>
          </cell>
          <cell r="H112" t="str">
            <v>C.S</v>
          </cell>
          <cell r="J112">
            <v>19</v>
          </cell>
          <cell r="K112">
            <v>20</v>
          </cell>
          <cell r="L112">
            <v>20</v>
          </cell>
          <cell r="M112">
            <v>20</v>
          </cell>
          <cell r="O112">
            <v>13</v>
          </cell>
          <cell r="Q112">
            <v>92</v>
          </cell>
          <cell r="R112">
            <v>92</v>
          </cell>
        </row>
        <row r="113">
          <cell r="B113">
            <v>9363</v>
          </cell>
          <cell r="C113" t="str">
            <v>RACHANA SAHU</v>
          </cell>
          <cell r="D113" t="str">
            <v>PIN-1</v>
          </cell>
          <cell r="E113" t="str">
            <v>PCMH</v>
          </cell>
          <cell r="F113" t="str">
            <v>M</v>
          </cell>
          <cell r="I113" t="str">
            <v>H</v>
          </cell>
          <cell r="J113">
            <v>20</v>
          </cell>
          <cell r="K113">
            <v>20</v>
          </cell>
          <cell r="L113">
            <v>20</v>
          </cell>
          <cell r="M113">
            <v>18</v>
          </cell>
          <cell r="P113">
            <v>14</v>
          </cell>
          <cell r="Q113">
            <v>92</v>
          </cell>
          <cell r="R113">
            <v>92</v>
          </cell>
        </row>
        <row r="114">
          <cell r="B114">
            <v>9747</v>
          </cell>
          <cell r="C114" t="str">
            <v>MUDITA JENA</v>
          </cell>
          <cell r="D114" t="str">
            <v>PIN-2</v>
          </cell>
          <cell r="E114" t="str">
            <v>PCMH</v>
          </cell>
          <cell r="F114" t="str">
            <v>M</v>
          </cell>
          <cell r="I114" t="str">
            <v>H</v>
          </cell>
          <cell r="J114">
            <v>16</v>
          </cell>
          <cell r="K114">
            <v>19</v>
          </cell>
          <cell r="L114">
            <v>20</v>
          </cell>
          <cell r="M114">
            <v>19</v>
          </cell>
          <cell r="P114">
            <v>18</v>
          </cell>
          <cell r="Q114">
            <v>92</v>
          </cell>
          <cell r="R114">
            <v>92</v>
          </cell>
        </row>
        <row r="115">
          <cell r="B115">
            <v>9825</v>
          </cell>
          <cell r="C115" t="str">
            <v>OMM PRAKASH SWAIN</v>
          </cell>
          <cell r="D115" t="str">
            <v>SSJ</v>
          </cell>
          <cell r="E115" t="str">
            <v>PCMH</v>
          </cell>
          <cell r="F115" t="str">
            <v>M</v>
          </cell>
          <cell r="I115" t="str">
            <v>H</v>
          </cell>
          <cell r="J115">
            <v>19</v>
          </cell>
          <cell r="K115">
            <v>18</v>
          </cell>
          <cell r="L115">
            <v>19</v>
          </cell>
          <cell r="M115">
            <v>17</v>
          </cell>
          <cell r="P115">
            <v>19</v>
          </cell>
          <cell r="Q115">
            <v>92</v>
          </cell>
          <cell r="R115">
            <v>92</v>
          </cell>
        </row>
        <row r="116">
          <cell r="B116">
            <v>9449</v>
          </cell>
          <cell r="C116" t="str">
            <v>DEBASMITA GIRI</v>
          </cell>
          <cell r="D116" t="str">
            <v>RS2</v>
          </cell>
          <cell r="E116" t="str">
            <v>PCBM</v>
          </cell>
          <cell r="F116" t="str">
            <v>M</v>
          </cell>
          <cell r="G116" t="str">
            <v>BIO</v>
          </cell>
          <cell r="J116">
            <v>19</v>
          </cell>
          <cell r="K116">
            <v>17</v>
          </cell>
          <cell r="L116">
            <v>18</v>
          </cell>
          <cell r="M116">
            <v>19</v>
          </cell>
          <cell r="N116">
            <v>19</v>
          </cell>
          <cell r="Q116">
            <v>92</v>
          </cell>
          <cell r="R116">
            <v>92</v>
          </cell>
        </row>
        <row r="117">
          <cell r="B117">
            <v>9375</v>
          </cell>
          <cell r="C117" t="str">
            <v>SUBHAM SAHOO</v>
          </cell>
          <cell r="D117" t="str">
            <v>SSN</v>
          </cell>
          <cell r="E117" t="str">
            <v>PCBH</v>
          </cell>
          <cell r="G117" t="str">
            <v>BIO</v>
          </cell>
          <cell r="I117" t="str">
            <v>H</v>
          </cell>
          <cell r="J117">
            <v>19</v>
          </cell>
          <cell r="K117">
            <v>17</v>
          </cell>
          <cell r="M117">
            <v>19</v>
          </cell>
          <cell r="N117">
            <v>19</v>
          </cell>
          <cell r="P117">
            <v>18</v>
          </cell>
          <cell r="Q117">
            <v>92</v>
          </cell>
          <cell r="R117">
            <v>92</v>
          </cell>
        </row>
        <row r="118">
          <cell r="B118">
            <v>9347</v>
          </cell>
          <cell r="C118" t="str">
            <v>ANUBHAV NAYAK</v>
          </cell>
          <cell r="D118" t="str">
            <v>PIN-1</v>
          </cell>
          <cell r="E118" t="str">
            <v>PCMH</v>
          </cell>
          <cell r="F118" t="str">
            <v>M</v>
          </cell>
          <cell r="I118" t="str">
            <v>H</v>
          </cell>
          <cell r="J118">
            <v>13</v>
          </cell>
          <cell r="K118">
            <v>20</v>
          </cell>
          <cell r="L118">
            <v>20</v>
          </cell>
          <cell r="M118">
            <v>19</v>
          </cell>
          <cell r="P118">
            <v>20</v>
          </cell>
          <cell r="Q118">
            <v>92</v>
          </cell>
          <cell r="R118">
            <v>92</v>
          </cell>
        </row>
        <row r="119">
          <cell r="B119">
            <v>9707</v>
          </cell>
          <cell r="C119" t="str">
            <v>DEBESH ACHARYA</v>
          </cell>
          <cell r="D119" t="str">
            <v>DB</v>
          </cell>
          <cell r="E119" t="str">
            <v>PCMH</v>
          </cell>
          <cell r="F119" t="str">
            <v>M</v>
          </cell>
          <cell r="I119" t="str">
            <v>H</v>
          </cell>
          <cell r="J119">
            <v>20</v>
          </cell>
          <cell r="K119">
            <v>19</v>
          </cell>
          <cell r="L119">
            <v>20</v>
          </cell>
          <cell r="M119">
            <v>18</v>
          </cell>
          <cell r="P119">
            <v>15</v>
          </cell>
          <cell r="Q119">
            <v>92</v>
          </cell>
          <cell r="R119">
            <v>92</v>
          </cell>
        </row>
        <row r="120">
          <cell r="B120">
            <v>9544</v>
          </cell>
          <cell r="C120" t="str">
            <v>AKANKSHYA MEHER</v>
          </cell>
          <cell r="D120" t="str">
            <v>DS1</v>
          </cell>
          <cell r="E120" t="str">
            <v>PCBH</v>
          </cell>
          <cell r="G120" t="str">
            <v>BIO</v>
          </cell>
          <cell r="I120" t="str">
            <v>H</v>
          </cell>
          <cell r="J120">
            <v>17</v>
          </cell>
          <cell r="K120">
            <v>20</v>
          </cell>
          <cell r="M120">
            <v>17</v>
          </cell>
          <cell r="N120">
            <v>20</v>
          </cell>
          <cell r="P120">
            <v>18</v>
          </cell>
          <cell r="Q120">
            <v>92</v>
          </cell>
          <cell r="R120">
            <v>92</v>
          </cell>
        </row>
        <row r="121">
          <cell r="B121">
            <v>9872</v>
          </cell>
          <cell r="C121" t="str">
            <v>PREEANSH PATRA</v>
          </cell>
          <cell r="D121" t="str">
            <v>DS3</v>
          </cell>
          <cell r="E121" t="str">
            <v>PCMH</v>
          </cell>
          <cell r="F121" t="str">
            <v>M</v>
          </cell>
          <cell r="I121" t="str">
            <v>H</v>
          </cell>
          <cell r="J121">
            <v>17</v>
          </cell>
          <cell r="K121">
            <v>19</v>
          </cell>
          <cell r="L121">
            <v>20</v>
          </cell>
          <cell r="M121">
            <v>17</v>
          </cell>
          <cell r="P121">
            <v>19</v>
          </cell>
          <cell r="Q121">
            <v>92</v>
          </cell>
          <cell r="R121">
            <v>92</v>
          </cell>
        </row>
        <row r="122">
          <cell r="B122">
            <v>9474</v>
          </cell>
          <cell r="C122" t="str">
            <v>RAHUL BINDHANI</v>
          </cell>
          <cell r="D122" t="str">
            <v>SSJ</v>
          </cell>
          <cell r="E122" t="str">
            <v>PCMH</v>
          </cell>
          <cell r="F122" t="str">
            <v>M</v>
          </cell>
          <cell r="I122" t="str">
            <v>H</v>
          </cell>
          <cell r="J122">
            <v>18</v>
          </cell>
          <cell r="K122">
            <v>18</v>
          </cell>
          <cell r="L122">
            <v>20</v>
          </cell>
          <cell r="M122">
            <v>18</v>
          </cell>
          <cell r="P122">
            <v>18</v>
          </cell>
          <cell r="Q122">
            <v>92</v>
          </cell>
          <cell r="R122">
            <v>92</v>
          </cell>
        </row>
        <row r="123">
          <cell r="B123">
            <v>9857</v>
          </cell>
          <cell r="C123" t="str">
            <v>TAPAN KUMAR PRADHAN</v>
          </cell>
          <cell r="D123" t="str">
            <v>DS3</v>
          </cell>
          <cell r="E123" t="str">
            <v>PCMH</v>
          </cell>
          <cell r="F123" t="str">
            <v>M</v>
          </cell>
          <cell r="I123" t="str">
            <v>H</v>
          </cell>
          <cell r="J123">
            <v>18</v>
          </cell>
          <cell r="K123">
            <v>19</v>
          </cell>
          <cell r="L123">
            <v>18</v>
          </cell>
          <cell r="M123">
            <v>18</v>
          </cell>
          <cell r="P123">
            <v>19</v>
          </cell>
          <cell r="Q123">
            <v>92</v>
          </cell>
          <cell r="R123">
            <v>92</v>
          </cell>
        </row>
        <row r="124">
          <cell r="B124">
            <v>9888</v>
          </cell>
          <cell r="C124" t="str">
            <v>SHRABANEE SAMANTARAY</v>
          </cell>
          <cell r="D124" t="str">
            <v>DB</v>
          </cell>
          <cell r="E124" t="str">
            <v>PCBH</v>
          </cell>
          <cell r="G124" t="str">
            <v>BIO</v>
          </cell>
          <cell r="I124" t="str">
            <v>H</v>
          </cell>
          <cell r="J124">
            <v>15</v>
          </cell>
          <cell r="K124">
            <v>20</v>
          </cell>
          <cell r="M124">
            <v>18</v>
          </cell>
          <cell r="N124">
            <v>20</v>
          </cell>
          <cell r="P124">
            <v>19</v>
          </cell>
          <cell r="Q124">
            <v>92</v>
          </cell>
          <cell r="R124">
            <v>92</v>
          </cell>
        </row>
        <row r="125">
          <cell r="B125">
            <v>9926</v>
          </cell>
          <cell r="C125" t="str">
            <v>OM PRAKASH ROUT</v>
          </cell>
          <cell r="D125" t="str">
            <v>RS4</v>
          </cell>
          <cell r="E125" t="str">
            <v>PCBH</v>
          </cell>
          <cell r="G125" t="str">
            <v>BIO</v>
          </cell>
          <cell r="I125" t="str">
            <v>H</v>
          </cell>
          <cell r="J125">
            <v>19</v>
          </cell>
          <cell r="K125">
            <v>20</v>
          </cell>
          <cell r="M125">
            <v>18</v>
          </cell>
          <cell r="N125">
            <v>17</v>
          </cell>
          <cell r="P125">
            <v>18</v>
          </cell>
          <cell r="Q125">
            <v>92</v>
          </cell>
          <cell r="R125">
            <v>92</v>
          </cell>
        </row>
        <row r="126">
          <cell r="B126">
            <v>9545</v>
          </cell>
          <cell r="C126" t="str">
            <v>S. HARSHITA PRIYADARSHINI</v>
          </cell>
          <cell r="D126" t="str">
            <v>RS2</v>
          </cell>
          <cell r="E126" t="str">
            <v>PCBM</v>
          </cell>
          <cell r="F126" t="str">
            <v>M</v>
          </cell>
          <cell r="G126" t="str">
            <v>BIO</v>
          </cell>
          <cell r="J126">
            <v>20</v>
          </cell>
          <cell r="K126">
            <v>19</v>
          </cell>
          <cell r="L126">
            <v>18</v>
          </cell>
          <cell r="M126">
            <v>19</v>
          </cell>
          <cell r="N126">
            <v>16</v>
          </cell>
          <cell r="Q126">
            <v>92</v>
          </cell>
          <cell r="R126">
            <v>92</v>
          </cell>
        </row>
        <row r="127">
          <cell r="B127">
            <v>9967</v>
          </cell>
          <cell r="C127" t="str">
            <v>PRITI PRANGYA DAS</v>
          </cell>
          <cell r="D127" t="str">
            <v>RS4</v>
          </cell>
          <cell r="E127" t="str">
            <v>PCBH</v>
          </cell>
          <cell r="G127" t="str">
            <v>BIO</v>
          </cell>
          <cell r="I127" t="str">
            <v>H</v>
          </cell>
          <cell r="J127">
            <v>18</v>
          </cell>
          <cell r="K127">
            <v>19</v>
          </cell>
          <cell r="M127">
            <v>18</v>
          </cell>
          <cell r="N127">
            <v>17</v>
          </cell>
          <cell r="P127">
            <v>20</v>
          </cell>
          <cell r="Q127">
            <v>92</v>
          </cell>
          <cell r="R127">
            <v>92</v>
          </cell>
        </row>
        <row r="128">
          <cell r="B128">
            <v>9945</v>
          </cell>
          <cell r="C128" t="str">
            <v>DEEPANANDA DHAL</v>
          </cell>
          <cell r="D128" t="str">
            <v>DS2</v>
          </cell>
          <cell r="E128" t="str">
            <v>PCBM</v>
          </cell>
          <cell r="F128" t="str">
            <v>M</v>
          </cell>
          <cell r="G128" t="str">
            <v>BIO</v>
          </cell>
          <cell r="J128">
            <v>20</v>
          </cell>
          <cell r="K128">
            <v>19</v>
          </cell>
          <cell r="L128">
            <v>17</v>
          </cell>
          <cell r="M128">
            <v>17</v>
          </cell>
          <cell r="N128">
            <v>19</v>
          </cell>
          <cell r="Q128">
            <v>92</v>
          </cell>
          <cell r="R128">
            <v>92</v>
          </cell>
        </row>
        <row r="129">
          <cell r="B129">
            <v>9895</v>
          </cell>
          <cell r="C129" t="str">
            <v>ABHISHEK KHANDAGIRI</v>
          </cell>
          <cell r="D129" t="str">
            <v>DS2</v>
          </cell>
          <cell r="E129" t="str">
            <v>PCBM</v>
          </cell>
          <cell r="F129" t="str">
            <v>M</v>
          </cell>
          <cell r="G129" t="str">
            <v>BIO</v>
          </cell>
          <cell r="J129">
            <v>20</v>
          </cell>
          <cell r="K129">
            <v>19</v>
          </cell>
          <cell r="L129">
            <v>18</v>
          </cell>
          <cell r="M129">
            <v>19</v>
          </cell>
          <cell r="N129">
            <v>16</v>
          </cell>
          <cell r="Q129">
            <v>92</v>
          </cell>
          <cell r="R129">
            <v>92</v>
          </cell>
        </row>
        <row r="130">
          <cell r="B130">
            <v>9904</v>
          </cell>
          <cell r="C130" t="str">
            <v>DIBYAJYOTI SATPATHY</v>
          </cell>
          <cell r="D130" t="str">
            <v>SSN</v>
          </cell>
          <cell r="E130" t="str">
            <v>PCBM</v>
          </cell>
          <cell r="F130" t="str">
            <v>M</v>
          </cell>
          <cell r="G130" t="str">
            <v>BIO</v>
          </cell>
          <cell r="J130">
            <v>16</v>
          </cell>
          <cell r="K130">
            <v>20</v>
          </cell>
          <cell r="L130">
            <v>20</v>
          </cell>
          <cell r="M130">
            <v>18</v>
          </cell>
          <cell r="N130">
            <v>18</v>
          </cell>
          <cell r="Q130">
            <v>92</v>
          </cell>
          <cell r="R130">
            <v>92</v>
          </cell>
        </row>
        <row r="131">
          <cell r="B131">
            <v>9556</v>
          </cell>
          <cell r="C131" t="str">
            <v>JYOTI RANJAN PADHI</v>
          </cell>
          <cell r="D131" t="str">
            <v>RS3</v>
          </cell>
          <cell r="E131" t="str">
            <v>PCMC</v>
          </cell>
          <cell r="F131" t="str">
            <v>M</v>
          </cell>
          <cell r="H131" t="str">
            <v>C.S</v>
          </cell>
          <cell r="J131">
            <v>18</v>
          </cell>
          <cell r="K131">
            <v>18</v>
          </cell>
          <cell r="L131">
            <v>19</v>
          </cell>
          <cell r="M131">
            <v>18</v>
          </cell>
          <cell r="O131">
            <v>19</v>
          </cell>
          <cell r="Q131">
            <v>92</v>
          </cell>
          <cell r="R131">
            <v>92</v>
          </cell>
        </row>
        <row r="132">
          <cell r="B132">
            <v>9688</v>
          </cell>
          <cell r="C132" t="str">
            <v>SOMESH KUMAR</v>
          </cell>
          <cell r="D132" t="str">
            <v>RS2</v>
          </cell>
          <cell r="E132" t="str">
            <v>PCBM</v>
          </cell>
          <cell r="F132" t="str">
            <v>M</v>
          </cell>
          <cell r="G132" t="str">
            <v>BIO</v>
          </cell>
          <cell r="J132">
            <v>19</v>
          </cell>
          <cell r="K132">
            <v>20</v>
          </cell>
          <cell r="L132">
            <v>14</v>
          </cell>
          <cell r="M132">
            <v>19</v>
          </cell>
          <cell r="N132">
            <v>19</v>
          </cell>
          <cell r="Q132">
            <v>91</v>
          </cell>
          <cell r="R132">
            <v>91</v>
          </cell>
        </row>
        <row r="133">
          <cell r="B133">
            <v>9332</v>
          </cell>
          <cell r="C133" t="str">
            <v>SAYAN BISWAS</v>
          </cell>
          <cell r="D133" t="str">
            <v>PIN-1</v>
          </cell>
          <cell r="E133" t="str">
            <v>PCMH</v>
          </cell>
          <cell r="F133" t="str">
            <v>M</v>
          </cell>
          <cell r="I133" t="str">
            <v>H</v>
          </cell>
          <cell r="J133">
            <v>19</v>
          </cell>
          <cell r="K133">
            <v>19</v>
          </cell>
          <cell r="L133">
            <v>18</v>
          </cell>
          <cell r="M133">
            <v>19</v>
          </cell>
          <cell r="P133">
            <v>16</v>
          </cell>
          <cell r="Q133">
            <v>91</v>
          </cell>
          <cell r="R133">
            <v>91</v>
          </cell>
        </row>
        <row r="134">
          <cell r="B134">
            <v>9763</v>
          </cell>
          <cell r="C134" t="str">
            <v>YASH AGRAWAL</v>
          </cell>
          <cell r="D134" t="str">
            <v>RS2</v>
          </cell>
          <cell r="E134" t="str">
            <v>PCBM</v>
          </cell>
          <cell r="F134" t="str">
            <v>M</v>
          </cell>
          <cell r="G134" t="str">
            <v>BIO</v>
          </cell>
          <cell r="J134">
            <v>18</v>
          </cell>
          <cell r="K134">
            <v>19</v>
          </cell>
          <cell r="L134">
            <v>17</v>
          </cell>
          <cell r="M134">
            <v>19</v>
          </cell>
          <cell r="N134">
            <v>18</v>
          </cell>
          <cell r="Q134">
            <v>91</v>
          </cell>
          <cell r="R134">
            <v>91</v>
          </cell>
        </row>
        <row r="135">
          <cell r="B135">
            <v>9393</v>
          </cell>
          <cell r="C135" t="str">
            <v>SOHAN PRIYADARSHI SAHOO</v>
          </cell>
          <cell r="D135" t="str">
            <v>SSJ</v>
          </cell>
          <cell r="E135" t="str">
            <v>PCMH</v>
          </cell>
          <cell r="F135" t="str">
            <v>M</v>
          </cell>
          <cell r="I135" t="str">
            <v>H</v>
          </cell>
          <cell r="J135">
            <v>16</v>
          </cell>
          <cell r="K135">
            <v>19</v>
          </cell>
          <cell r="L135">
            <v>19</v>
          </cell>
          <cell r="M135">
            <v>17</v>
          </cell>
          <cell r="P135">
            <v>20</v>
          </cell>
          <cell r="Q135">
            <v>91</v>
          </cell>
          <cell r="R135">
            <v>91</v>
          </cell>
        </row>
        <row r="136">
          <cell r="B136">
            <v>9748</v>
          </cell>
          <cell r="C136" t="str">
            <v>NEHHA MISHRA</v>
          </cell>
          <cell r="D136" t="str">
            <v>SSJ</v>
          </cell>
          <cell r="E136" t="str">
            <v>PCMH</v>
          </cell>
          <cell r="F136" t="str">
            <v>M</v>
          </cell>
          <cell r="I136" t="str">
            <v>H</v>
          </cell>
          <cell r="J136">
            <v>17</v>
          </cell>
          <cell r="K136">
            <v>19</v>
          </cell>
          <cell r="L136">
            <v>20</v>
          </cell>
          <cell r="M136">
            <v>16</v>
          </cell>
          <cell r="P136">
            <v>19</v>
          </cell>
          <cell r="Q136">
            <v>91</v>
          </cell>
          <cell r="R136">
            <v>91</v>
          </cell>
        </row>
        <row r="137">
          <cell r="B137">
            <v>10072</v>
          </cell>
          <cell r="C137" t="str">
            <v>KRISHNA GOPAL KAR</v>
          </cell>
          <cell r="D137" t="str">
            <v>PIN-3</v>
          </cell>
          <cell r="E137" t="str">
            <v>PCMH</v>
          </cell>
          <cell r="F137" t="str">
            <v>M</v>
          </cell>
          <cell r="I137" t="str">
            <v>H</v>
          </cell>
          <cell r="J137">
            <v>20</v>
          </cell>
          <cell r="K137">
            <v>18</v>
          </cell>
          <cell r="L137">
            <v>16</v>
          </cell>
          <cell r="M137">
            <v>18</v>
          </cell>
          <cell r="P137">
            <v>19</v>
          </cell>
          <cell r="Q137">
            <v>91</v>
          </cell>
          <cell r="R137">
            <v>91</v>
          </cell>
        </row>
        <row r="138">
          <cell r="B138">
            <v>9411</v>
          </cell>
          <cell r="C138" t="str">
            <v>SANVI PRADHAN</v>
          </cell>
          <cell r="D138" t="str">
            <v>DS2</v>
          </cell>
          <cell r="E138" t="str">
            <v>PCBM</v>
          </cell>
          <cell r="F138" t="str">
            <v>M</v>
          </cell>
          <cell r="G138" t="str">
            <v>BIO</v>
          </cell>
          <cell r="J138">
            <v>20</v>
          </cell>
          <cell r="K138">
            <v>16</v>
          </cell>
          <cell r="L138">
            <v>20</v>
          </cell>
          <cell r="M138">
            <v>18</v>
          </cell>
          <cell r="N138">
            <v>17</v>
          </cell>
          <cell r="Q138">
            <v>91</v>
          </cell>
          <cell r="R138">
            <v>91</v>
          </cell>
        </row>
        <row r="139">
          <cell r="B139">
            <v>9674</v>
          </cell>
          <cell r="C139" t="str">
            <v>ISHANI DAS</v>
          </cell>
          <cell r="D139" t="str">
            <v>DS1</v>
          </cell>
          <cell r="E139" t="str">
            <v>PCBH</v>
          </cell>
          <cell r="G139" t="str">
            <v>BIO</v>
          </cell>
          <cell r="I139" t="str">
            <v>H</v>
          </cell>
          <cell r="J139">
            <v>15</v>
          </cell>
          <cell r="K139">
            <v>20</v>
          </cell>
          <cell r="M139">
            <v>17</v>
          </cell>
          <cell r="N139">
            <v>20</v>
          </cell>
          <cell r="P139">
            <v>19</v>
          </cell>
          <cell r="Q139">
            <v>91</v>
          </cell>
          <cell r="R139">
            <v>91</v>
          </cell>
        </row>
        <row r="140">
          <cell r="B140">
            <v>10039</v>
          </cell>
          <cell r="C140" t="str">
            <v>AYAAN AGARWAL</v>
          </cell>
          <cell r="D140" t="str">
            <v>PIN-3</v>
          </cell>
          <cell r="E140" t="str">
            <v>PCMH</v>
          </cell>
          <cell r="F140" t="str">
            <v>M</v>
          </cell>
          <cell r="I140" t="str">
            <v>H</v>
          </cell>
          <cell r="J140">
            <v>20</v>
          </cell>
          <cell r="K140">
            <v>20</v>
          </cell>
          <cell r="L140">
            <v>16</v>
          </cell>
          <cell r="M140">
            <v>15</v>
          </cell>
          <cell r="P140">
            <v>20</v>
          </cell>
          <cell r="Q140">
            <v>91</v>
          </cell>
          <cell r="R140">
            <v>91</v>
          </cell>
        </row>
        <row r="141">
          <cell r="B141">
            <v>9402</v>
          </cell>
          <cell r="C141" t="str">
            <v>SWANDAN DASH</v>
          </cell>
          <cell r="D141" t="str">
            <v>DS1</v>
          </cell>
          <cell r="E141" t="str">
            <v>PCMH</v>
          </cell>
          <cell r="F141" t="str">
            <v>M</v>
          </cell>
          <cell r="I141" t="str">
            <v>H</v>
          </cell>
          <cell r="J141">
            <v>14</v>
          </cell>
          <cell r="K141">
            <v>20</v>
          </cell>
          <cell r="L141">
            <v>18</v>
          </cell>
          <cell r="M141">
            <v>19</v>
          </cell>
          <cell r="P141">
            <v>20</v>
          </cell>
          <cell r="Q141">
            <v>91</v>
          </cell>
          <cell r="R141">
            <v>91</v>
          </cell>
        </row>
        <row r="142">
          <cell r="B142">
            <v>9506</v>
          </cell>
          <cell r="C142" t="str">
            <v>ABINASH ABHIMANYU DASH</v>
          </cell>
          <cell r="D142" t="str">
            <v>PIN-2</v>
          </cell>
          <cell r="E142" t="str">
            <v>PCMH</v>
          </cell>
          <cell r="F142" t="str">
            <v>M</v>
          </cell>
          <cell r="I142" t="str">
            <v>H</v>
          </cell>
          <cell r="J142">
            <v>17</v>
          </cell>
          <cell r="K142">
            <v>20</v>
          </cell>
          <cell r="L142">
            <v>19</v>
          </cell>
          <cell r="M142">
            <v>15</v>
          </cell>
          <cell r="P142">
            <v>20</v>
          </cell>
          <cell r="Q142">
            <v>91</v>
          </cell>
          <cell r="R142">
            <v>91</v>
          </cell>
        </row>
        <row r="143">
          <cell r="B143">
            <v>9701</v>
          </cell>
          <cell r="C143" t="str">
            <v>BISHAL PARIDA</v>
          </cell>
          <cell r="D143" t="str">
            <v>RS4</v>
          </cell>
          <cell r="E143" t="str">
            <v>PCMH</v>
          </cell>
          <cell r="F143" t="str">
            <v>M</v>
          </cell>
          <cell r="I143" t="str">
            <v>H</v>
          </cell>
          <cell r="J143">
            <v>20</v>
          </cell>
          <cell r="K143">
            <v>20</v>
          </cell>
          <cell r="L143">
            <v>13</v>
          </cell>
          <cell r="M143">
            <v>18</v>
          </cell>
          <cell r="P143">
            <v>20</v>
          </cell>
          <cell r="Q143">
            <v>91</v>
          </cell>
          <cell r="R143">
            <v>91</v>
          </cell>
        </row>
        <row r="144">
          <cell r="B144">
            <v>9457</v>
          </cell>
          <cell r="C144" t="str">
            <v>KRITTIKA CHOWDHURY</v>
          </cell>
          <cell r="D144" t="str">
            <v>RS1</v>
          </cell>
          <cell r="E144" t="str">
            <v>PCBH</v>
          </cell>
          <cell r="G144" t="str">
            <v>BIO</v>
          </cell>
          <cell r="I144" t="str">
            <v>H</v>
          </cell>
          <cell r="J144">
            <v>19</v>
          </cell>
          <cell r="K144">
            <v>18</v>
          </cell>
          <cell r="M144">
            <v>19</v>
          </cell>
          <cell r="N144">
            <v>17</v>
          </cell>
          <cell r="P144">
            <v>18</v>
          </cell>
          <cell r="Q144">
            <v>91</v>
          </cell>
          <cell r="R144">
            <v>91</v>
          </cell>
        </row>
        <row r="145">
          <cell r="B145">
            <v>9403</v>
          </cell>
          <cell r="C145" t="str">
            <v>SOUMYA SHREE SAHOO</v>
          </cell>
          <cell r="D145" t="str">
            <v>RS3</v>
          </cell>
          <cell r="E145" t="str">
            <v>PCMH</v>
          </cell>
          <cell r="F145" t="str">
            <v>M</v>
          </cell>
          <cell r="I145" t="str">
            <v>H</v>
          </cell>
          <cell r="J145">
            <v>15</v>
          </cell>
          <cell r="K145">
            <v>20</v>
          </cell>
          <cell r="L145">
            <v>18</v>
          </cell>
          <cell r="M145">
            <v>18</v>
          </cell>
          <cell r="P145">
            <v>20</v>
          </cell>
          <cell r="Q145">
            <v>91</v>
          </cell>
          <cell r="R145">
            <v>91</v>
          </cell>
        </row>
        <row r="146">
          <cell r="B146">
            <v>9561</v>
          </cell>
          <cell r="C146" t="str">
            <v>AUSTRELLIN PRASARNJEET NAYAK</v>
          </cell>
          <cell r="D146" t="str">
            <v>RS2</v>
          </cell>
          <cell r="E146" t="str">
            <v>PCBM</v>
          </cell>
          <cell r="F146" t="str">
            <v>M</v>
          </cell>
          <cell r="G146" t="str">
            <v>BIO</v>
          </cell>
          <cell r="J146">
            <v>19</v>
          </cell>
          <cell r="K146">
            <v>19</v>
          </cell>
          <cell r="L146">
            <v>16</v>
          </cell>
          <cell r="M146">
            <v>19</v>
          </cell>
          <cell r="N146">
            <v>18</v>
          </cell>
          <cell r="Q146">
            <v>91</v>
          </cell>
          <cell r="R146">
            <v>91</v>
          </cell>
        </row>
        <row r="147">
          <cell r="B147">
            <v>9858</v>
          </cell>
          <cell r="C147" t="str">
            <v>KHITISH CHANDRA SAHOO</v>
          </cell>
          <cell r="D147" t="str">
            <v>RS3</v>
          </cell>
          <cell r="E147" t="str">
            <v>PCMC</v>
          </cell>
          <cell r="F147" t="str">
            <v>M</v>
          </cell>
          <cell r="H147" t="str">
            <v>C.S</v>
          </cell>
          <cell r="J147">
            <v>19</v>
          </cell>
          <cell r="K147">
            <v>18</v>
          </cell>
          <cell r="L147">
            <v>17</v>
          </cell>
          <cell r="M147">
            <v>18</v>
          </cell>
          <cell r="O147">
            <v>19</v>
          </cell>
          <cell r="Q147">
            <v>91</v>
          </cell>
          <cell r="R147">
            <v>91</v>
          </cell>
        </row>
        <row r="148">
          <cell r="B148">
            <v>9923</v>
          </cell>
          <cell r="C148" t="str">
            <v>DEBADYUT SAHOO</v>
          </cell>
          <cell r="D148" t="str">
            <v>RS2</v>
          </cell>
          <cell r="E148" t="str">
            <v>PCBM</v>
          </cell>
          <cell r="F148" t="str">
            <v>M</v>
          </cell>
          <cell r="G148" t="str">
            <v>BIO</v>
          </cell>
          <cell r="J148">
            <v>19</v>
          </cell>
          <cell r="K148">
            <v>19</v>
          </cell>
          <cell r="L148">
            <v>18</v>
          </cell>
          <cell r="M148">
            <v>17</v>
          </cell>
          <cell r="N148">
            <v>18</v>
          </cell>
          <cell r="Q148">
            <v>91</v>
          </cell>
          <cell r="R148">
            <v>91</v>
          </cell>
        </row>
        <row r="149">
          <cell r="B149">
            <v>9962</v>
          </cell>
          <cell r="C149" t="str">
            <v>SANA SREERAJ</v>
          </cell>
          <cell r="D149" t="str">
            <v>RS3</v>
          </cell>
          <cell r="E149" t="str">
            <v>PCMC</v>
          </cell>
          <cell r="F149" t="str">
            <v>M</v>
          </cell>
          <cell r="H149" t="str">
            <v>C.S</v>
          </cell>
          <cell r="J149">
            <v>18</v>
          </cell>
          <cell r="K149">
            <v>20</v>
          </cell>
          <cell r="L149">
            <v>17</v>
          </cell>
          <cell r="M149">
            <v>18</v>
          </cell>
          <cell r="O149">
            <v>18</v>
          </cell>
          <cell r="Q149">
            <v>91</v>
          </cell>
          <cell r="R149">
            <v>91</v>
          </cell>
        </row>
        <row r="150">
          <cell r="B150">
            <v>9699</v>
          </cell>
          <cell r="C150" t="str">
            <v>RITAM BHANDARI</v>
          </cell>
          <cell r="D150" t="str">
            <v>DS1</v>
          </cell>
          <cell r="E150" t="str">
            <v>PCBH</v>
          </cell>
          <cell r="G150" t="str">
            <v>BIO</v>
          </cell>
          <cell r="I150" t="str">
            <v>H</v>
          </cell>
          <cell r="J150">
            <v>19</v>
          </cell>
          <cell r="K150">
            <v>20</v>
          </cell>
          <cell r="M150">
            <v>18</v>
          </cell>
          <cell r="N150">
            <v>17</v>
          </cell>
          <cell r="P150">
            <v>17</v>
          </cell>
          <cell r="Q150">
            <v>91</v>
          </cell>
          <cell r="R150">
            <v>91</v>
          </cell>
        </row>
        <row r="151">
          <cell r="B151">
            <v>9770</v>
          </cell>
          <cell r="C151" t="str">
            <v>CH PHANI KASHYAP</v>
          </cell>
          <cell r="D151" t="str">
            <v>PIN-2</v>
          </cell>
          <cell r="E151" t="str">
            <v>PCMH</v>
          </cell>
          <cell r="F151" t="str">
            <v>M</v>
          </cell>
          <cell r="I151" t="str">
            <v>H</v>
          </cell>
          <cell r="J151">
            <v>20</v>
          </cell>
          <cell r="K151">
            <v>19</v>
          </cell>
          <cell r="L151">
            <v>20</v>
          </cell>
          <cell r="M151">
            <v>17</v>
          </cell>
          <cell r="P151">
            <v>14</v>
          </cell>
          <cell r="Q151">
            <v>90</v>
          </cell>
          <cell r="R151">
            <v>90</v>
          </cell>
        </row>
        <row r="152">
          <cell r="B152">
            <v>9864</v>
          </cell>
          <cell r="C152" t="str">
            <v>ADITYA PANIGRAHI</v>
          </cell>
          <cell r="D152" t="str">
            <v>RS2</v>
          </cell>
          <cell r="E152" t="str">
            <v>PCBM</v>
          </cell>
          <cell r="F152" t="str">
            <v>M</v>
          </cell>
          <cell r="G152" t="str">
            <v>BIO</v>
          </cell>
          <cell r="J152">
            <v>16</v>
          </cell>
          <cell r="K152">
            <v>20</v>
          </cell>
          <cell r="L152">
            <v>19</v>
          </cell>
          <cell r="M152">
            <v>16</v>
          </cell>
          <cell r="N152">
            <v>19</v>
          </cell>
          <cell r="Q152">
            <v>90</v>
          </cell>
          <cell r="R152">
            <v>90</v>
          </cell>
        </row>
        <row r="153">
          <cell r="B153">
            <v>9388</v>
          </cell>
          <cell r="C153" t="str">
            <v>MOUMITA MANDAL</v>
          </cell>
          <cell r="D153" t="str">
            <v>RS3</v>
          </cell>
          <cell r="E153" t="str">
            <v>PCMC</v>
          </cell>
          <cell r="F153" t="str">
            <v>M</v>
          </cell>
          <cell r="H153" t="str">
            <v>C.S</v>
          </cell>
          <cell r="J153">
            <v>18</v>
          </cell>
          <cell r="K153">
            <v>16</v>
          </cell>
          <cell r="L153">
            <v>16</v>
          </cell>
          <cell r="M153">
            <v>20</v>
          </cell>
          <cell r="O153">
            <v>20</v>
          </cell>
          <cell r="Q153">
            <v>90</v>
          </cell>
          <cell r="R153">
            <v>90</v>
          </cell>
        </row>
        <row r="154">
          <cell r="B154">
            <v>9479</v>
          </cell>
          <cell r="C154" t="str">
            <v>TEJASWINI THAMB</v>
          </cell>
          <cell r="D154" t="str">
            <v>PIN-2</v>
          </cell>
          <cell r="E154" t="str">
            <v>PCMH</v>
          </cell>
          <cell r="F154" t="str">
            <v>M</v>
          </cell>
          <cell r="I154" t="str">
            <v>H</v>
          </cell>
          <cell r="J154">
            <v>20</v>
          </cell>
          <cell r="K154">
            <v>19</v>
          </cell>
          <cell r="L154">
            <v>12</v>
          </cell>
          <cell r="M154">
            <v>19</v>
          </cell>
          <cell r="P154">
            <v>20</v>
          </cell>
          <cell r="Q154">
            <v>90</v>
          </cell>
          <cell r="R154">
            <v>90</v>
          </cell>
        </row>
        <row r="155">
          <cell r="B155">
            <v>9433</v>
          </cell>
          <cell r="C155" t="str">
            <v>HEENA PATEL</v>
          </cell>
          <cell r="D155" t="str">
            <v>RS3</v>
          </cell>
          <cell r="E155" t="str">
            <v>PCMC</v>
          </cell>
          <cell r="F155" t="str">
            <v>M</v>
          </cell>
          <cell r="H155" t="str">
            <v>C.S</v>
          </cell>
          <cell r="J155">
            <v>19</v>
          </cell>
          <cell r="K155">
            <v>20</v>
          </cell>
          <cell r="L155">
            <v>15</v>
          </cell>
          <cell r="M155">
            <v>16</v>
          </cell>
          <cell r="O155">
            <v>20</v>
          </cell>
          <cell r="Q155">
            <v>90</v>
          </cell>
          <cell r="R155">
            <v>90</v>
          </cell>
        </row>
        <row r="156">
          <cell r="B156">
            <v>9535</v>
          </cell>
          <cell r="C156" t="str">
            <v>REYANSH VERMA</v>
          </cell>
          <cell r="D156" t="str">
            <v>PIN-1</v>
          </cell>
          <cell r="E156" t="str">
            <v>PCMH</v>
          </cell>
          <cell r="F156" t="str">
            <v>M</v>
          </cell>
          <cell r="I156" t="str">
            <v>H</v>
          </cell>
          <cell r="J156">
            <v>17</v>
          </cell>
          <cell r="K156">
            <v>19</v>
          </cell>
          <cell r="L156">
            <v>18</v>
          </cell>
          <cell r="M156">
            <v>19</v>
          </cell>
          <cell r="P156">
            <v>17</v>
          </cell>
          <cell r="Q156">
            <v>90</v>
          </cell>
          <cell r="R156">
            <v>90</v>
          </cell>
        </row>
        <row r="157">
          <cell r="B157">
            <v>9817</v>
          </cell>
          <cell r="C157" t="str">
            <v>SUSHREE PRAJNA PARAMITA</v>
          </cell>
          <cell r="D157" t="str">
            <v>DS2</v>
          </cell>
          <cell r="E157" t="str">
            <v>PCBM</v>
          </cell>
          <cell r="F157" t="str">
            <v>M</v>
          </cell>
          <cell r="G157" t="str">
            <v>BIO</v>
          </cell>
          <cell r="J157">
            <v>20</v>
          </cell>
          <cell r="K157">
            <v>18</v>
          </cell>
          <cell r="L157">
            <v>15</v>
          </cell>
          <cell r="M157">
            <v>19</v>
          </cell>
          <cell r="N157">
            <v>18</v>
          </cell>
          <cell r="Q157">
            <v>90</v>
          </cell>
          <cell r="R157">
            <v>90</v>
          </cell>
        </row>
        <row r="158">
          <cell r="B158">
            <v>9471</v>
          </cell>
          <cell r="C158" t="str">
            <v>DIPTIMAYEE SAHOO</v>
          </cell>
          <cell r="D158" t="str">
            <v>SSN</v>
          </cell>
          <cell r="E158" t="str">
            <v>PCBM</v>
          </cell>
          <cell r="F158" t="str">
            <v>M</v>
          </cell>
          <cell r="G158" t="str">
            <v>BIO</v>
          </cell>
          <cell r="J158">
            <v>16</v>
          </cell>
          <cell r="K158">
            <v>20</v>
          </cell>
          <cell r="L158">
            <v>18</v>
          </cell>
          <cell r="M158">
            <v>18</v>
          </cell>
          <cell r="N158">
            <v>18</v>
          </cell>
          <cell r="Q158">
            <v>90</v>
          </cell>
          <cell r="R158">
            <v>90</v>
          </cell>
        </row>
        <row r="159">
          <cell r="B159">
            <v>9491</v>
          </cell>
          <cell r="C159" t="str">
            <v>ANKUSH PANDA</v>
          </cell>
          <cell r="D159" t="str">
            <v>PIN-4</v>
          </cell>
          <cell r="E159" t="str">
            <v>PCMH</v>
          </cell>
          <cell r="F159" t="str">
            <v>M</v>
          </cell>
          <cell r="I159" t="str">
            <v>H</v>
          </cell>
          <cell r="J159">
            <v>20</v>
          </cell>
          <cell r="K159">
            <v>20</v>
          </cell>
          <cell r="L159">
            <v>15</v>
          </cell>
          <cell r="M159">
            <v>19</v>
          </cell>
          <cell r="P159">
            <v>16</v>
          </cell>
          <cell r="Q159">
            <v>90</v>
          </cell>
          <cell r="R159">
            <v>90</v>
          </cell>
        </row>
        <row r="160">
          <cell r="B160">
            <v>9446</v>
          </cell>
          <cell r="C160" t="str">
            <v>SWETASHREE BEHERA</v>
          </cell>
          <cell r="D160" t="str">
            <v>RS1</v>
          </cell>
          <cell r="E160" t="str">
            <v>PCBH</v>
          </cell>
          <cell r="G160" t="str">
            <v>BIO</v>
          </cell>
          <cell r="I160" t="str">
            <v>H</v>
          </cell>
          <cell r="J160">
            <v>16</v>
          </cell>
          <cell r="K160">
            <v>18</v>
          </cell>
          <cell r="M160">
            <v>20</v>
          </cell>
          <cell r="N160">
            <v>16</v>
          </cell>
          <cell r="P160">
            <v>20</v>
          </cell>
          <cell r="Q160">
            <v>90</v>
          </cell>
          <cell r="R160">
            <v>90</v>
          </cell>
        </row>
        <row r="161">
          <cell r="B161">
            <v>9505</v>
          </cell>
          <cell r="C161" t="str">
            <v>MOHAN KUMAR SAHU</v>
          </cell>
          <cell r="D161" t="str">
            <v>PIN-3</v>
          </cell>
          <cell r="E161" t="str">
            <v>PCMH</v>
          </cell>
          <cell r="F161" t="str">
            <v>M</v>
          </cell>
          <cell r="I161" t="str">
            <v>H</v>
          </cell>
          <cell r="J161">
            <v>14</v>
          </cell>
          <cell r="K161">
            <v>20</v>
          </cell>
          <cell r="L161">
            <v>20</v>
          </cell>
          <cell r="M161">
            <v>19</v>
          </cell>
          <cell r="P161">
            <v>17</v>
          </cell>
          <cell r="Q161">
            <v>90</v>
          </cell>
          <cell r="R161">
            <v>90</v>
          </cell>
        </row>
        <row r="162">
          <cell r="B162">
            <v>9401</v>
          </cell>
          <cell r="C162" t="str">
            <v>JNYANDEEP BEHERA</v>
          </cell>
          <cell r="D162" t="str">
            <v>PIN-1</v>
          </cell>
          <cell r="E162" t="str">
            <v>PCMH</v>
          </cell>
          <cell r="F162" t="str">
            <v>M</v>
          </cell>
          <cell r="I162" t="str">
            <v>H</v>
          </cell>
          <cell r="J162">
            <v>20</v>
          </cell>
          <cell r="K162">
            <v>20</v>
          </cell>
          <cell r="L162">
            <v>19</v>
          </cell>
          <cell r="M162">
            <v>19</v>
          </cell>
          <cell r="P162">
            <v>12</v>
          </cell>
          <cell r="Q162">
            <v>90</v>
          </cell>
          <cell r="R162">
            <v>90</v>
          </cell>
        </row>
        <row r="163">
          <cell r="B163">
            <v>9685</v>
          </cell>
          <cell r="C163" t="str">
            <v>SWAYANGPREET PANDA</v>
          </cell>
          <cell r="D163" t="str">
            <v>RS1</v>
          </cell>
          <cell r="E163" t="str">
            <v>PCBH</v>
          </cell>
          <cell r="G163" t="str">
            <v>BIO</v>
          </cell>
          <cell r="I163" t="str">
            <v>H</v>
          </cell>
          <cell r="J163">
            <v>18</v>
          </cell>
          <cell r="K163">
            <v>20</v>
          </cell>
          <cell r="M163">
            <v>16</v>
          </cell>
          <cell r="N163">
            <v>18</v>
          </cell>
          <cell r="P163">
            <v>18</v>
          </cell>
          <cell r="Q163">
            <v>90</v>
          </cell>
          <cell r="R163">
            <v>90</v>
          </cell>
        </row>
        <row r="164">
          <cell r="B164">
            <v>9713</v>
          </cell>
          <cell r="C164" t="str">
            <v>VAISNODEVI PANDA</v>
          </cell>
          <cell r="D164" t="str">
            <v>SSJ</v>
          </cell>
          <cell r="E164" t="str">
            <v>PCMH</v>
          </cell>
          <cell r="F164" t="str">
            <v>M</v>
          </cell>
          <cell r="I164" t="str">
            <v>H</v>
          </cell>
          <cell r="J164">
            <v>14</v>
          </cell>
          <cell r="K164">
            <v>19</v>
          </cell>
          <cell r="L164">
            <v>20</v>
          </cell>
          <cell r="M164">
            <v>17</v>
          </cell>
          <cell r="P164">
            <v>20</v>
          </cell>
          <cell r="Q164">
            <v>90</v>
          </cell>
          <cell r="R164">
            <v>90</v>
          </cell>
        </row>
        <row r="165">
          <cell r="B165">
            <v>10002</v>
          </cell>
          <cell r="C165" t="str">
            <v>MUSHKAAN SWAIN</v>
          </cell>
          <cell r="D165" t="str">
            <v>DS3</v>
          </cell>
          <cell r="E165" t="str">
            <v>PCMC</v>
          </cell>
          <cell r="F165" t="str">
            <v>M</v>
          </cell>
          <cell r="H165" t="str">
            <v>C.S</v>
          </cell>
          <cell r="J165">
            <v>17</v>
          </cell>
          <cell r="K165">
            <v>19</v>
          </cell>
          <cell r="L165">
            <v>18</v>
          </cell>
          <cell r="M165">
            <v>18</v>
          </cell>
          <cell r="O165">
            <v>18</v>
          </cell>
          <cell r="Q165">
            <v>90</v>
          </cell>
          <cell r="R165">
            <v>90</v>
          </cell>
        </row>
        <row r="166">
          <cell r="B166">
            <v>9755</v>
          </cell>
          <cell r="C166" t="str">
            <v>ANSHU SAHOO</v>
          </cell>
          <cell r="D166" t="str">
            <v>RS2</v>
          </cell>
          <cell r="E166" t="str">
            <v>PCBM</v>
          </cell>
          <cell r="F166" t="str">
            <v>M</v>
          </cell>
          <cell r="G166" t="str">
            <v>BIO</v>
          </cell>
          <cell r="J166">
            <v>14</v>
          </cell>
          <cell r="K166">
            <v>20</v>
          </cell>
          <cell r="L166">
            <v>19</v>
          </cell>
          <cell r="M166">
            <v>19</v>
          </cell>
          <cell r="N166">
            <v>18</v>
          </cell>
          <cell r="Q166">
            <v>90</v>
          </cell>
          <cell r="R166">
            <v>90</v>
          </cell>
        </row>
        <row r="167">
          <cell r="B167">
            <v>9554</v>
          </cell>
          <cell r="C167" t="str">
            <v>ABHIGYAN PRAKASH</v>
          </cell>
          <cell r="D167" t="str">
            <v>DS3</v>
          </cell>
          <cell r="E167" t="str">
            <v>PCMC</v>
          </cell>
          <cell r="F167" t="str">
            <v>M</v>
          </cell>
          <cell r="H167" t="str">
            <v>C.S</v>
          </cell>
          <cell r="J167">
            <v>20</v>
          </cell>
          <cell r="K167">
            <v>19</v>
          </cell>
          <cell r="L167">
            <v>15</v>
          </cell>
          <cell r="M167">
            <v>16</v>
          </cell>
          <cell r="O167">
            <v>20</v>
          </cell>
          <cell r="Q167">
            <v>90</v>
          </cell>
          <cell r="R167">
            <v>90</v>
          </cell>
        </row>
        <row r="168">
          <cell r="B168">
            <v>9414</v>
          </cell>
          <cell r="C168" t="str">
            <v>ANURAG AVINANDAN SAHU</v>
          </cell>
          <cell r="D168" t="str">
            <v>RS1</v>
          </cell>
          <cell r="E168" t="str">
            <v>PCBH</v>
          </cell>
          <cell r="G168" t="str">
            <v>BIO</v>
          </cell>
          <cell r="I168" t="str">
            <v>H</v>
          </cell>
          <cell r="J168">
            <v>19</v>
          </cell>
          <cell r="K168">
            <v>20</v>
          </cell>
          <cell r="M168">
            <v>17</v>
          </cell>
          <cell r="N168">
            <v>17</v>
          </cell>
          <cell r="P168">
            <v>17</v>
          </cell>
          <cell r="Q168">
            <v>90</v>
          </cell>
          <cell r="R168">
            <v>90</v>
          </cell>
        </row>
        <row r="169">
          <cell r="B169">
            <v>9609</v>
          </cell>
          <cell r="C169" t="str">
            <v>JEET SAHOO</v>
          </cell>
          <cell r="D169" t="str">
            <v>SSJ</v>
          </cell>
          <cell r="E169" t="str">
            <v>PCMH</v>
          </cell>
          <cell r="F169" t="str">
            <v>M</v>
          </cell>
          <cell r="I169" t="str">
            <v>H</v>
          </cell>
          <cell r="J169">
            <v>16</v>
          </cell>
          <cell r="K169">
            <v>19</v>
          </cell>
          <cell r="L169">
            <v>20</v>
          </cell>
          <cell r="M169">
            <v>16</v>
          </cell>
          <cell r="P169">
            <v>19</v>
          </cell>
          <cell r="Q169">
            <v>90</v>
          </cell>
          <cell r="R169">
            <v>90</v>
          </cell>
        </row>
        <row r="170">
          <cell r="B170">
            <v>9593</v>
          </cell>
          <cell r="C170" t="str">
            <v>ISHITA PANCH</v>
          </cell>
          <cell r="D170" t="str">
            <v>RS2</v>
          </cell>
          <cell r="E170" t="str">
            <v>PCBM</v>
          </cell>
          <cell r="F170" t="str">
            <v>M</v>
          </cell>
          <cell r="G170" t="str">
            <v>BIO</v>
          </cell>
          <cell r="J170">
            <v>19</v>
          </cell>
          <cell r="K170">
            <v>19</v>
          </cell>
          <cell r="L170">
            <v>15</v>
          </cell>
          <cell r="M170">
            <v>18</v>
          </cell>
          <cell r="N170">
            <v>19</v>
          </cell>
          <cell r="Q170">
            <v>90</v>
          </cell>
          <cell r="R170">
            <v>90</v>
          </cell>
        </row>
        <row r="171">
          <cell r="B171">
            <v>9533</v>
          </cell>
          <cell r="C171" t="str">
            <v>AVIPSA PANDA</v>
          </cell>
          <cell r="D171" t="str">
            <v>PIN-1</v>
          </cell>
          <cell r="E171" t="str">
            <v>PCMH</v>
          </cell>
          <cell r="F171" t="str">
            <v>M</v>
          </cell>
          <cell r="I171" t="str">
            <v>H</v>
          </cell>
          <cell r="J171">
            <v>13</v>
          </cell>
          <cell r="K171">
            <v>19</v>
          </cell>
          <cell r="L171">
            <v>19</v>
          </cell>
          <cell r="M171">
            <v>19</v>
          </cell>
          <cell r="P171">
            <v>20</v>
          </cell>
          <cell r="Q171">
            <v>90</v>
          </cell>
          <cell r="R171">
            <v>90</v>
          </cell>
        </row>
        <row r="172">
          <cell r="B172">
            <v>9893</v>
          </cell>
          <cell r="C172" t="str">
            <v>LIPSA JENA</v>
          </cell>
          <cell r="D172" t="str">
            <v>DS1</v>
          </cell>
          <cell r="E172" t="str">
            <v>PCBH</v>
          </cell>
          <cell r="G172" t="str">
            <v>BIO</v>
          </cell>
          <cell r="I172" t="str">
            <v>H</v>
          </cell>
          <cell r="J172">
            <v>15</v>
          </cell>
          <cell r="K172">
            <v>20</v>
          </cell>
          <cell r="M172">
            <v>19</v>
          </cell>
          <cell r="N172">
            <v>17</v>
          </cell>
          <cell r="P172">
            <v>19</v>
          </cell>
          <cell r="Q172">
            <v>90</v>
          </cell>
          <cell r="R172">
            <v>90</v>
          </cell>
        </row>
        <row r="173">
          <cell r="B173">
            <v>9948</v>
          </cell>
          <cell r="C173" t="str">
            <v>SUBHAM SAHU</v>
          </cell>
          <cell r="D173" t="str">
            <v>RS4</v>
          </cell>
          <cell r="E173" t="str">
            <v>PCBH</v>
          </cell>
          <cell r="G173" t="str">
            <v>BIO</v>
          </cell>
          <cell r="I173" t="str">
            <v>H</v>
          </cell>
          <cell r="J173">
            <v>20</v>
          </cell>
          <cell r="K173">
            <v>20</v>
          </cell>
          <cell r="M173">
            <v>17</v>
          </cell>
          <cell r="N173">
            <v>17</v>
          </cell>
          <cell r="P173">
            <v>16</v>
          </cell>
          <cell r="Q173">
            <v>90</v>
          </cell>
          <cell r="R173">
            <v>90</v>
          </cell>
        </row>
        <row r="174">
          <cell r="B174">
            <v>9963</v>
          </cell>
          <cell r="C174" t="str">
            <v>SWAGAT KUMAR SAHU</v>
          </cell>
          <cell r="D174" t="str">
            <v>RS4</v>
          </cell>
          <cell r="E174" t="str">
            <v>PCMH</v>
          </cell>
          <cell r="F174" t="str">
            <v>M</v>
          </cell>
          <cell r="I174" t="str">
            <v>H</v>
          </cell>
          <cell r="J174">
            <v>16</v>
          </cell>
          <cell r="K174">
            <v>20</v>
          </cell>
          <cell r="L174">
            <v>18</v>
          </cell>
          <cell r="M174">
            <v>19</v>
          </cell>
          <cell r="P174">
            <v>17</v>
          </cell>
          <cell r="Q174">
            <v>90</v>
          </cell>
          <cell r="R174">
            <v>90</v>
          </cell>
        </row>
        <row r="175">
          <cell r="B175">
            <v>9512</v>
          </cell>
          <cell r="C175" t="str">
            <v>SIMRAN PRIYADARSHINI SETHY</v>
          </cell>
          <cell r="D175" t="str">
            <v>DS1</v>
          </cell>
          <cell r="E175" t="str">
            <v>PCBH</v>
          </cell>
          <cell r="G175" t="str">
            <v>BIO</v>
          </cell>
          <cell r="I175" t="str">
            <v>H</v>
          </cell>
          <cell r="J175">
            <v>16</v>
          </cell>
          <cell r="K175">
            <v>19</v>
          </cell>
          <cell r="M175">
            <v>19</v>
          </cell>
          <cell r="N175">
            <v>17</v>
          </cell>
          <cell r="P175">
            <v>19</v>
          </cell>
          <cell r="Q175">
            <v>90</v>
          </cell>
          <cell r="R175">
            <v>90</v>
          </cell>
        </row>
        <row r="176">
          <cell r="B176">
            <v>9442</v>
          </cell>
          <cell r="C176" t="str">
            <v>RITUPARNA DAS</v>
          </cell>
          <cell r="D176" t="str">
            <v>DS1</v>
          </cell>
          <cell r="E176" t="str">
            <v>PCBH</v>
          </cell>
          <cell r="G176" t="str">
            <v>BIO</v>
          </cell>
          <cell r="I176" t="str">
            <v>H</v>
          </cell>
          <cell r="J176">
            <v>13</v>
          </cell>
          <cell r="K176">
            <v>20</v>
          </cell>
          <cell r="M176">
            <v>19</v>
          </cell>
          <cell r="N176">
            <v>19</v>
          </cell>
          <cell r="P176">
            <v>19</v>
          </cell>
          <cell r="Q176">
            <v>90</v>
          </cell>
          <cell r="R176">
            <v>90</v>
          </cell>
        </row>
        <row r="177">
          <cell r="B177">
            <v>9358</v>
          </cell>
          <cell r="C177" t="str">
            <v>ANIKET NAYAK</v>
          </cell>
          <cell r="D177" t="str">
            <v>PIN-2</v>
          </cell>
          <cell r="E177" t="str">
            <v>PCMH</v>
          </cell>
          <cell r="F177" t="str">
            <v>M</v>
          </cell>
          <cell r="I177" t="str">
            <v>H</v>
          </cell>
          <cell r="J177">
            <v>20</v>
          </cell>
          <cell r="K177">
            <v>16</v>
          </cell>
          <cell r="L177">
            <v>18</v>
          </cell>
          <cell r="M177">
            <v>19</v>
          </cell>
          <cell r="P177">
            <v>16</v>
          </cell>
          <cell r="Q177">
            <v>89</v>
          </cell>
          <cell r="R177">
            <v>89</v>
          </cell>
        </row>
        <row r="178">
          <cell r="B178">
            <v>9604</v>
          </cell>
          <cell r="C178" t="str">
            <v>SMRUTIKETAN JENA</v>
          </cell>
          <cell r="D178" t="str">
            <v>RS1</v>
          </cell>
          <cell r="E178" t="str">
            <v>PCBH</v>
          </cell>
          <cell r="G178" t="str">
            <v>BIO</v>
          </cell>
          <cell r="I178" t="str">
            <v>H</v>
          </cell>
          <cell r="J178">
            <v>16</v>
          </cell>
          <cell r="K178">
            <v>20</v>
          </cell>
          <cell r="M178">
            <v>19</v>
          </cell>
          <cell r="N178">
            <v>17</v>
          </cell>
          <cell r="P178">
            <v>17</v>
          </cell>
          <cell r="Q178">
            <v>89</v>
          </cell>
          <cell r="R178">
            <v>89</v>
          </cell>
        </row>
        <row r="179">
          <cell r="B179">
            <v>9528</v>
          </cell>
          <cell r="C179" t="str">
            <v>OM SHANKAR</v>
          </cell>
          <cell r="D179" t="str">
            <v>PIN-2</v>
          </cell>
          <cell r="E179" t="str">
            <v>PCMH</v>
          </cell>
          <cell r="F179" t="str">
            <v>M</v>
          </cell>
          <cell r="I179" t="str">
            <v>H</v>
          </cell>
          <cell r="J179">
            <v>14</v>
          </cell>
          <cell r="K179">
            <v>19</v>
          </cell>
          <cell r="L179">
            <v>18</v>
          </cell>
          <cell r="M179">
            <v>19</v>
          </cell>
          <cell r="P179">
            <v>19</v>
          </cell>
          <cell r="Q179">
            <v>89</v>
          </cell>
          <cell r="R179">
            <v>89</v>
          </cell>
        </row>
        <row r="180">
          <cell r="B180">
            <v>9768</v>
          </cell>
          <cell r="C180" t="str">
            <v>MALIHA BATUL</v>
          </cell>
          <cell r="D180" t="str">
            <v>RS1</v>
          </cell>
          <cell r="E180" t="str">
            <v>PCBH</v>
          </cell>
          <cell r="G180" t="str">
            <v>BIO</v>
          </cell>
          <cell r="I180" t="str">
            <v>H</v>
          </cell>
          <cell r="J180">
            <v>12</v>
          </cell>
          <cell r="K180">
            <v>20</v>
          </cell>
          <cell r="M180">
            <v>20</v>
          </cell>
          <cell r="N180">
            <v>18</v>
          </cell>
          <cell r="P180">
            <v>19</v>
          </cell>
          <cell r="Q180">
            <v>89</v>
          </cell>
          <cell r="R180">
            <v>89</v>
          </cell>
        </row>
        <row r="181">
          <cell r="B181">
            <v>9774</v>
          </cell>
          <cell r="C181" t="str">
            <v>G SWATI REDDY</v>
          </cell>
          <cell r="D181" t="str">
            <v>RS1</v>
          </cell>
          <cell r="E181" t="str">
            <v>PCBH</v>
          </cell>
          <cell r="G181" t="str">
            <v>BIO</v>
          </cell>
          <cell r="I181" t="str">
            <v>H</v>
          </cell>
          <cell r="J181">
            <v>17</v>
          </cell>
          <cell r="K181">
            <v>18</v>
          </cell>
          <cell r="M181">
            <v>18</v>
          </cell>
          <cell r="N181">
            <v>18</v>
          </cell>
          <cell r="P181">
            <v>18</v>
          </cell>
          <cell r="Q181">
            <v>89</v>
          </cell>
          <cell r="R181">
            <v>89</v>
          </cell>
        </row>
        <row r="182">
          <cell r="B182">
            <v>9878</v>
          </cell>
          <cell r="C182" t="str">
            <v>TANISHA AGRAWAL</v>
          </cell>
          <cell r="D182" t="str">
            <v>SSN</v>
          </cell>
          <cell r="E182" t="str">
            <v>PCBM</v>
          </cell>
          <cell r="F182" t="str">
            <v>M</v>
          </cell>
          <cell r="G182" t="str">
            <v>BIO</v>
          </cell>
          <cell r="J182">
            <v>14</v>
          </cell>
          <cell r="K182">
            <v>20</v>
          </cell>
          <cell r="L182">
            <v>17</v>
          </cell>
          <cell r="M182">
            <v>19</v>
          </cell>
          <cell r="N182">
            <v>19</v>
          </cell>
          <cell r="Q182">
            <v>89</v>
          </cell>
          <cell r="R182">
            <v>89</v>
          </cell>
        </row>
        <row r="183">
          <cell r="B183">
            <v>9387</v>
          </cell>
          <cell r="C183" t="str">
            <v>ROSHNI DASH</v>
          </cell>
          <cell r="D183" t="str">
            <v>SSN</v>
          </cell>
          <cell r="E183" t="str">
            <v>PCBM</v>
          </cell>
          <cell r="F183" t="str">
            <v>M</v>
          </cell>
          <cell r="G183" t="str">
            <v>BIO</v>
          </cell>
          <cell r="J183">
            <v>13</v>
          </cell>
          <cell r="K183">
            <v>19</v>
          </cell>
          <cell r="L183">
            <v>18</v>
          </cell>
          <cell r="M183">
            <v>19</v>
          </cell>
          <cell r="N183">
            <v>20</v>
          </cell>
          <cell r="Q183">
            <v>89</v>
          </cell>
          <cell r="R183">
            <v>89</v>
          </cell>
        </row>
        <row r="184">
          <cell r="B184">
            <v>9335</v>
          </cell>
          <cell r="C184" t="str">
            <v>KUSHAGRA SINGH</v>
          </cell>
          <cell r="D184" t="str">
            <v>PIN-1</v>
          </cell>
          <cell r="E184" t="str">
            <v>PCMH</v>
          </cell>
          <cell r="F184" t="str">
            <v>M</v>
          </cell>
          <cell r="I184" t="str">
            <v>H</v>
          </cell>
          <cell r="J184">
            <v>14</v>
          </cell>
          <cell r="K184">
            <v>20</v>
          </cell>
          <cell r="L184">
            <v>20</v>
          </cell>
          <cell r="M184">
            <v>19</v>
          </cell>
          <cell r="P184">
            <v>16</v>
          </cell>
          <cell r="Q184">
            <v>89</v>
          </cell>
          <cell r="R184">
            <v>89</v>
          </cell>
        </row>
        <row r="185">
          <cell r="B185">
            <v>9487</v>
          </cell>
          <cell r="C185" t="str">
            <v>PRANAY HARSH THAKUR</v>
          </cell>
          <cell r="D185" t="str">
            <v>PIN-2</v>
          </cell>
          <cell r="E185" t="str">
            <v>PCMH</v>
          </cell>
          <cell r="F185" t="str">
            <v>M</v>
          </cell>
          <cell r="I185" t="str">
            <v>H</v>
          </cell>
          <cell r="J185">
            <v>18</v>
          </cell>
          <cell r="K185">
            <v>20</v>
          </cell>
          <cell r="L185">
            <v>14</v>
          </cell>
          <cell r="M185">
            <v>19</v>
          </cell>
          <cell r="P185">
            <v>18</v>
          </cell>
          <cell r="Q185">
            <v>89</v>
          </cell>
          <cell r="R185">
            <v>89</v>
          </cell>
        </row>
        <row r="186">
          <cell r="B186">
            <v>9343</v>
          </cell>
          <cell r="C186" t="str">
            <v>SWASTIK SUBHAM SAHOO</v>
          </cell>
          <cell r="D186" t="str">
            <v>PIN-1</v>
          </cell>
          <cell r="E186" t="str">
            <v>PCMH</v>
          </cell>
          <cell r="F186" t="str">
            <v>M</v>
          </cell>
          <cell r="I186" t="str">
            <v>H</v>
          </cell>
          <cell r="J186">
            <v>13</v>
          </cell>
          <cell r="K186">
            <v>20</v>
          </cell>
          <cell r="L186">
            <v>19</v>
          </cell>
          <cell r="M186">
            <v>17</v>
          </cell>
          <cell r="P186">
            <v>20</v>
          </cell>
          <cell r="Q186">
            <v>89</v>
          </cell>
          <cell r="R186">
            <v>89</v>
          </cell>
        </row>
        <row r="187">
          <cell r="B187">
            <v>9802</v>
          </cell>
          <cell r="C187" t="str">
            <v>ASUTOSH SATAPATHY</v>
          </cell>
          <cell r="D187" t="str">
            <v>DS1</v>
          </cell>
          <cell r="E187" t="str">
            <v>PCMH</v>
          </cell>
          <cell r="F187" t="str">
            <v>M</v>
          </cell>
          <cell r="I187" t="str">
            <v>H</v>
          </cell>
          <cell r="J187">
            <v>12</v>
          </cell>
          <cell r="K187">
            <v>18</v>
          </cell>
          <cell r="L187">
            <v>20</v>
          </cell>
          <cell r="M187">
            <v>19</v>
          </cell>
          <cell r="P187">
            <v>20</v>
          </cell>
          <cell r="Q187">
            <v>89</v>
          </cell>
          <cell r="R187">
            <v>89</v>
          </cell>
        </row>
        <row r="188">
          <cell r="B188">
            <v>9421</v>
          </cell>
          <cell r="C188" t="str">
            <v>SANJANA DAS</v>
          </cell>
          <cell r="D188" t="str">
            <v>SSJ</v>
          </cell>
          <cell r="E188" t="str">
            <v>PCMH</v>
          </cell>
          <cell r="F188" t="str">
            <v>M</v>
          </cell>
          <cell r="I188" t="str">
            <v>H</v>
          </cell>
          <cell r="J188">
            <v>15</v>
          </cell>
          <cell r="K188">
            <v>20</v>
          </cell>
          <cell r="L188">
            <v>19</v>
          </cell>
          <cell r="M188">
            <v>19</v>
          </cell>
          <cell r="P188">
            <v>16</v>
          </cell>
          <cell r="Q188">
            <v>89</v>
          </cell>
          <cell r="R188">
            <v>89</v>
          </cell>
        </row>
        <row r="189">
          <cell r="B189">
            <v>9381</v>
          </cell>
          <cell r="C189" t="str">
            <v>PRAGYAN PARAMITA JENA</v>
          </cell>
          <cell r="D189" t="str">
            <v>SSN</v>
          </cell>
          <cell r="E189" t="str">
            <v>PCBM</v>
          </cell>
          <cell r="F189" t="str">
            <v>M</v>
          </cell>
          <cell r="G189" t="str">
            <v>BIO</v>
          </cell>
          <cell r="J189">
            <v>17</v>
          </cell>
          <cell r="K189">
            <v>16</v>
          </cell>
          <cell r="L189">
            <v>20</v>
          </cell>
          <cell r="M189">
            <v>16</v>
          </cell>
          <cell r="N189">
            <v>20</v>
          </cell>
          <cell r="Q189">
            <v>89</v>
          </cell>
          <cell r="R189">
            <v>89</v>
          </cell>
        </row>
        <row r="190">
          <cell r="B190">
            <v>9522</v>
          </cell>
          <cell r="C190" t="str">
            <v>BOMISH ARYA PATEL</v>
          </cell>
          <cell r="D190" t="str">
            <v>PIN-3</v>
          </cell>
          <cell r="E190" t="str">
            <v>PCMH</v>
          </cell>
          <cell r="F190" t="str">
            <v>M</v>
          </cell>
          <cell r="I190" t="str">
            <v>H</v>
          </cell>
          <cell r="J190">
            <v>18</v>
          </cell>
          <cell r="K190">
            <v>19</v>
          </cell>
          <cell r="L190">
            <v>18</v>
          </cell>
          <cell r="M190">
            <v>16</v>
          </cell>
          <cell r="P190">
            <v>18</v>
          </cell>
          <cell r="Q190">
            <v>89</v>
          </cell>
          <cell r="R190">
            <v>89</v>
          </cell>
        </row>
        <row r="191">
          <cell r="B191">
            <v>9697</v>
          </cell>
          <cell r="C191" t="str">
            <v>AYUSH KUMAR BEHERA</v>
          </cell>
          <cell r="D191" t="str">
            <v>SSJ</v>
          </cell>
          <cell r="E191" t="str">
            <v>PCMH</v>
          </cell>
          <cell r="F191" t="str">
            <v>M</v>
          </cell>
          <cell r="I191" t="str">
            <v>H</v>
          </cell>
          <cell r="J191">
            <v>17</v>
          </cell>
          <cell r="K191">
            <v>16</v>
          </cell>
          <cell r="L191">
            <v>20</v>
          </cell>
          <cell r="M191">
            <v>19</v>
          </cell>
          <cell r="P191">
            <v>17</v>
          </cell>
          <cell r="Q191">
            <v>89</v>
          </cell>
          <cell r="R191">
            <v>89</v>
          </cell>
        </row>
        <row r="192">
          <cell r="B192">
            <v>9896</v>
          </cell>
          <cell r="C192" t="str">
            <v>AKANKSHYA BARIK</v>
          </cell>
          <cell r="D192" t="str">
            <v>SSN</v>
          </cell>
          <cell r="E192" t="str">
            <v>PCBH</v>
          </cell>
          <cell r="G192" t="str">
            <v>BIO</v>
          </cell>
          <cell r="I192" t="str">
            <v>H</v>
          </cell>
          <cell r="J192">
            <v>15</v>
          </cell>
          <cell r="K192">
            <v>20</v>
          </cell>
          <cell r="M192">
            <v>19</v>
          </cell>
          <cell r="N192">
            <v>18</v>
          </cell>
          <cell r="P192">
            <v>17</v>
          </cell>
          <cell r="Q192">
            <v>89</v>
          </cell>
          <cell r="R192">
            <v>89</v>
          </cell>
        </row>
        <row r="193">
          <cell r="B193">
            <v>9931</v>
          </cell>
          <cell r="C193" t="str">
            <v>AMAN THAKUR</v>
          </cell>
          <cell r="D193" t="str">
            <v>SSN</v>
          </cell>
          <cell r="E193" t="str">
            <v>PCBH</v>
          </cell>
          <cell r="G193" t="str">
            <v>BIO</v>
          </cell>
          <cell r="I193" t="str">
            <v>H</v>
          </cell>
          <cell r="J193">
            <v>19</v>
          </cell>
          <cell r="K193">
            <v>17</v>
          </cell>
          <cell r="M193">
            <v>15</v>
          </cell>
          <cell r="N193">
            <v>19</v>
          </cell>
          <cell r="P193">
            <v>19</v>
          </cell>
          <cell r="Q193">
            <v>89</v>
          </cell>
          <cell r="R193">
            <v>89</v>
          </cell>
        </row>
        <row r="194">
          <cell r="B194">
            <v>9649</v>
          </cell>
          <cell r="C194" t="str">
            <v>SHRITIPRAJNA BEHERA</v>
          </cell>
          <cell r="D194" t="str">
            <v>SSN</v>
          </cell>
          <cell r="E194" t="str">
            <v>PCBM</v>
          </cell>
          <cell r="F194" t="str">
            <v>M</v>
          </cell>
          <cell r="G194" t="str">
            <v>BIO</v>
          </cell>
          <cell r="J194">
            <v>19</v>
          </cell>
          <cell r="K194">
            <v>18</v>
          </cell>
          <cell r="L194">
            <v>18</v>
          </cell>
          <cell r="M194">
            <v>14</v>
          </cell>
          <cell r="N194">
            <v>20</v>
          </cell>
          <cell r="Q194">
            <v>89</v>
          </cell>
          <cell r="R194">
            <v>89</v>
          </cell>
        </row>
        <row r="195">
          <cell r="B195">
            <v>9407</v>
          </cell>
          <cell r="C195" t="str">
            <v>IKSHU PATNI</v>
          </cell>
          <cell r="D195" t="str">
            <v>SSJ</v>
          </cell>
          <cell r="E195" t="str">
            <v>PCMH</v>
          </cell>
          <cell r="F195" t="str">
            <v>M</v>
          </cell>
          <cell r="I195" t="str">
            <v>H</v>
          </cell>
          <cell r="J195">
            <v>14</v>
          </cell>
          <cell r="K195">
            <v>19</v>
          </cell>
          <cell r="L195">
            <v>20</v>
          </cell>
          <cell r="M195">
            <v>17</v>
          </cell>
          <cell r="P195">
            <v>19</v>
          </cell>
          <cell r="Q195">
            <v>89</v>
          </cell>
          <cell r="R195">
            <v>89</v>
          </cell>
        </row>
        <row r="196">
          <cell r="B196">
            <v>9519</v>
          </cell>
          <cell r="C196" t="str">
            <v>NIKHILESH MADHURANJAN NAIK</v>
          </cell>
          <cell r="D196" t="str">
            <v>PIN-2</v>
          </cell>
          <cell r="E196" t="str">
            <v>PCMH</v>
          </cell>
          <cell r="F196" t="str">
            <v>M</v>
          </cell>
          <cell r="I196" t="str">
            <v>H</v>
          </cell>
          <cell r="J196">
            <v>20</v>
          </cell>
          <cell r="K196">
            <v>19</v>
          </cell>
          <cell r="L196">
            <v>18</v>
          </cell>
          <cell r="M196">
            <v>19</v>
          </cell>
          <cell r="P196">
            <v>13</v>
          </cell>
          <cell r="Q196">
            <v>89</v>
          </cell>
          <cell r="R196">
            <v>89</v>
          </cell>
        </row>
        <row r="197">
          <cell r="B197">
            <v>9746</v>
          </cell>
          <cell r="C197" t="str">
            <v>GYANAJYOTI MISHRA</v>
          </cell>
          <cell r="D197" t="str">
            <v>PIN-3</v>
          </cell>
          <cell r="E197" t="str">
            <v>PCMH</v>
          </cell>
          <cell r="F197" t="str">
            <v>M</v>
          </cell>
          <cell r="I197" t="str">
            <v>H</v>
          </cell>
          <cell r="J197">
            <v>14</v>
          </cell>
          <cell r="K197">
            <v>18</v>
          </cell>
          <cell r="L197">
            <v>19</v>
          </cell>
          <cell r="M197">
            <v>18</v>
          </cell>
          <cell r="P197">
            <v>20</v>
          </cell>
          <cell r="Q197">
            <v>89</v>
          </cell>
          <cell r="R197">
            <v>89</v>
          </cell>
        </row>
        <row r="198">
          <cell r="B198">
            <v>9919</v>
          </cell>
          <cell r="C198" t="str">
            <v>SULEGNA PATRA</v>
          </cell>
          <cell r="D198" t="str">
            <v>RS4</v>
          </cell>
          <cell r="E198" t="str">
            <v>PCBM</v>
          </cell>
          <cell r="F198" t="str">
            <v>M</v>
          </cell>
          <cell r="G198" t="str">
            <v>BIO</v>
          </cell>
          <cell r="J198">
            <v>18</v>
          </cell>
          <cell r="K198">
            <v>17</v>
          </cell>
          <cell r="L198">
            <v>15</v>
          </cell>
          <cell r="M198">
            <v>20</v>
          </cell>
          <cell r="N198">
            <v>19</v>
          </cell>
          <cell r="Q198">
            <v>89</v>
          </cell>
          <cell r="R198">
            <v>89</v>
          </cell>
        </row>
        <row r="199">
          <cell r="B199">
            <v>9930</v>
          </cell>
          <cell r="C199" t="str">
            <v>SWARUP KUMAR RATH</v>
          </cell>
          <cell r="D199" t="str">
            <v>RS3</v>
          </cell>
          <cell r="E199" t="str">
            <v>PCMC</v>
          </cell>
          <cell r="F199" t="str">
            <v>M</v>
          </cell>
          <cell r="H199" t="str">
            <v>C.S</v>
          </cell>
          <cell r="J199">
            <v>18</v>
          </cell>
          <cell r="K199">
            <v>18</v>
          </cell>
          <cell r="L199">
            <v>19</v>
          </cell>
          <cell r="M199">
            <v>17</v>
          </cell>
          <cell r="O199">
            <v>17</v>
          </cell>
          <cell r="Q199">
            <v>89</v>
          </cell>
          <cell r="R199">
            <v>89</v>
          </cell>
        </row>
        <row r="200">
          <cell r="B200">
            <v>9636</v>
          </cell>
          <cell r="C200" t="str">
            <v>AMIT KUMAR SENDH</v>
          </cell>
          <cell r="D200" t="str">
            <v>DS1</v>
          </cell>
          <cell r="E200" t="str">
            <v>PCMH</v>
          </cell>
          <cell r="F200" t="str">
            <v>M</v>
          </cell>
          <cell r="I200" t="str">
            <v>H</v>
          </cell>
          <cell r="J200">
            <v>18</v>
          </cell>
          <cell r="K200">
            <v>14</v>
          </cell>
          <cell r="L200">
            <v>19</v>
          </cell>
          <cell r="M200">
            <v>18</v>
          </cell>
          <cell r="P200">
            <v>20</v>
          </cell>
          <cell r="Q200">
            <v>89</v>
          </cell>
          <cell r="R200">
            <v>89</v>
          </cell>
        </row>
        <row r="201">
          <cell r="B201">
            <v>10009</v>
          </cell>
          <cell r="C201" t="str">
            <v>SHRIDHAR DASH</v>
          </cell>
          <cell r="D201" t="str">
            <v>DB</v>
          </cell>
          <cell r="E201" t="str">
            <v>PCMC</v>
          </cell>
          <cell r="F201" t="str">
            <v>M</v>
          </cell>
          <cell r="H201" t="str">
            <v>C.S</v>
          </cell>
          <cell r="J201">
            <v>17</v>
          </cell>
          <cell r="K201">
            <v>19</v>
          </cell>
          <cell r="L201">
            <v>16</v>
          </cell>
          <cell r="M201">
            <v>17</v>
          </cell>
          <cell r="O201">
            <v>20</v>
          </cell>
          <cell r="Q201">
            <v>89</v>
          </cell>
          <cell r="R201">
            <v>89</v>
          </cell>
        </row>
        <row r="202">
          <cell r="B202">
            <v>9875</v>
          </cell>
          <cell r="C202" t="str">
            <v>SOMYA PRIYADARSHINI SAHU</v>
          </cell>
          <cell r="D202" t="str">
            <v>RS4</v>
          </cell>
          <cell r="E202" t="str">
            <v>PCBM</v>
          </cell>
          <cell r="F202" t="str">
            <v>M</v>
          </cell>
          <cell r="G202" t="str">
            <v>BIO</v>
          </cell>
          <cell r="J202">
            <v>14</v>
          </cell>
          <cell r="K202">
            <v>20</v>
          </cell>
          <cell r="L202">
            <v>17</v>
          </cell>
          <cell r="M202">
            <v>19</v>
          </cell>
          <cell r="N202">
            <v>19</v>
          </cell>
          <cell r="Q202">
            <v>89</v>
          </cell>
          <cell r="R202">
            <v>89</v>
          </cell>
        </row>
        <row r="203">
          <cell r="B203">
            <v>9929</v>
          </cell>
          <cell r="C203" t="str">
            <v>SOUMYA PADHI</v>
          </cell>
          <cell r="D203" t="str">
            <v>DS3</v>
          </cell>
          <cell r="E203" t="str">
            <v>PCMH</v>
          </cell>
          <cell r="F203" t="str">
            <v>M</v>
          </cell>
          <cell r="I203" t="str">
            <v>H</v>
          </cell>
          <cell r="J203">
            <v>18</v>
          </cell>
          <cell r="K203">
            <v>19</v>
          </cell>
          <cell r="L203">
            <v>14</v>
          </cell>
          <cell r="M203">
            <v>19</v>
          </cell>
          <cell r="P203">
            <v>19</v>
          </cell>
          <cell r="Q203">
            <v>89</v>
          </cell>
          <cell r="R203">
            <v>89</v>
          </cell>
        </row>
        <row r="204">
          <cell r="B204">
            <v>9881</v>
          </cell>
          <cell r="C204" t="str">
            <v>B SHISHANK</v>
          </cell>
          <cell r="D204" t="str">
            <v>RS2</v>
          </cell>
          <cell r="E204" t="str">
            <v>PCBM</v>
          </cell>
          <cell r="F204" t="str">
            <v>M</v>
          </cell>
          <cell r="G204" t="str">
            <v>BIO</v>
          </cell>
          <cell r="J204">
            <v>20</v>
          </cell>
          <cell r="K204">
            <v>19</v>
          </cell>
          <cell r="L204">
            <v>14</v>
          </cell>
          <cell r="M204">
            <v>18</v>
          </cell>
          <cell r="N204">
            <v>18</v>
          </cell>
          <cell r="Q204">
            <v>89</v>
          </cell>
          <cell r="R204">
            <v>89</v>
          </cell>
        </row>
        <row r="205">
          <cell r="B205">
            <v>9524</v>
          </cell>
          <cell r="C205" t="str">
            <v>SADHANA SATAPATHY</v>
          </cell>
          <cell r="D205" t="str">
            <v>PIN-3</v>
          </cell>
          <cell r="E205" t="str">
            <v>PCMB</v>
          </cell>
          <cell r="F205" t="str">
            <v>M</v>
          </cell>
          <cell r="G205" t="str">
            <v>BIO</v>
          </cell>
          <cell r="J205">
            <v>18</v>
          </cell>
          <cell r="K205">
            <v>20</v>
          </cell>
          <cell r="L205">
            <v>15</v>
          </cell>
          <cell r="M205">
            <v>19</v>
          </cell>
          <cell r="N205">
            <v>16</v>
          </cell>
          <cell r="Q205">
            <v>88</v>
          </cell>
          <cell r="R205">
            <v>88</v>
          </cell>
        </row>
        <row r="206">
          <cell r="B206">
            <v>10008</v>
          </cell>
          <cell r="C206" t="str">
            <v>PRANJAL GUPTA</v>
          </cell>
          <cell r="D206" t="str">
            <v>RS1</v>
          </cell>
          <cell r="E206" t="str">
            <v>PCBH</v>
          </cell>
          <cell r="G206" t="str">
            <v>BIO</v>
          </cell>
          <cell r="I206" t="str">
            <v>H</v>
          </cell>
          <cell r="J206">
            <v>18</v>
          </cell>
          <cell r="K206">
            <v>17</v>
          </cell>
          <cell r="M206">
            <v>18</v>
          </cell>
          <cell r="N206">
            <v>16</v>
          </cell>
          <cell r="P206">
            <v>19</v>
          </cell>
          <cell r="Q206">
            <v>88</v>
          </cell>
          <cell r="R206">
            <v>88</v>
          </cell>
        </row>
        <row r="207">
          <cell r="B207">
            <v>9324</v>
          </cell>
          <cell r="C207" t="str">
            <v>ASHIKA TIWARI</v>
          </cell>
          <cell r="D207" t="str">
            <v>PIN-2</v>
          </cell>
          <cell r="E207" t="str">
            <v>PCMH</v>
          </cell>
          <cell r="F207" t="str">
            <v>M</v>
          </cell>
          <cell r="I207" t="str">
            <v>H</v>
          </cell>
          <cell r="J207">
            <v>9</v>
          </cell>
          <cell r="K207">
            <v>20</v>
          </cell>
          <cell r="L207">
            <v>20</v>
          </cell>
          <cell r="M207">
            <v>19</v>
          </cell>
          <cell r="P207">
            <v>20</v>
          </cell>
          <cell r="Q207">
            <v>88</v>
          </cell>
          <cell r="R207">
            <v>88</v>
          </cell>
        </row>
        <row r="208">
          <cell r="B208">
            <v>9503</v>
          </cell>
          <cell r="C208" t="str">
            <v>BHARGABI MOHANTA</v>
          </cell>
          <cell r="D208" t="str">
            <v>PIN-2</v>
          </cell>
          <cell r="E208" t="str">
            <v>PCMH</v>
          </cell>
          <cell r="F208" t="str">
            <v>M</v>
          </cell>
          <cell r="I208" t="str">
            <v>H</v>
          </cell>
          <cell r="J208">
            <v>14</v>
          </cell>
          <cell r="K208">
            <v>17</v>
          </cell>
          <cell r="L208">
            <v>19</v>
          </cell>
          <cell r="M208">
            <v>18</v>
          </cell>
          <cell r="P208">
            <v>20</v>
          </cell>
          <cell r="Q208">
            <v>88</v>
          </cell>
          <cell r="R208">
            <v>88</v>
          </cell>
        </row>
        <row r="209">
          <cell r="B209">
            <v>9761</v>
          </cell>
          <cell r="C209" t="str">
            <v>PRITI PRATYUSH MOHAPATRA</v>
          </cell>
          <cell r="D209" t="str">
            <v>PIN-4</v>
          </cell>
          <cell r="E209" t="str">
            <v>PCMH</v>
          </cell>
          <cell r="F209" t="str">
            <v>M</v>
          </cell>
          <cell r="I209" t="str">
            <v>H</v>
          </cell>
          <cell r="J209">
            <v>19</v>
          </cell>
          <cell r="K209">
            <v>20</v>
          </cell>
          <cell r="L209">
            <v>17</v>
          </cell>
          <cell r="M209">
            <v>19</v>
          </cell>
          <cell r="P209">
            <v>13</v>
          </cell>
          <cell r="Q209">
            <v>88</v>
          </cell>
          <cell r="R209">
            <v>88</v>
          </cell>
        </row>
        <row r="210">
          <cell r="B210">
            <v>9541</v>
          </cell>
          <cell r="C210" t="str">
            <v>NIGAM PRASAD PANDA</v>
          </cell>
          <cell r="D210" t="str">
            <v>PIN-1</v>
          </cell>
          <cell r="E210" t="str">
            <v>PCMH</v>
          </cell>
          <cell r="F210" t="str">
            <v>M</v>
          </cell>
          <cell r="I210" t="str">
            <v>H</v>
          </cell>
          <cell r="J210">
            <v>20</v>
          </cell>
          <cell r="K210">
            <v>20</v>
          </cell>
          <cell r="L210">
            <v>15</v>
          </cell>
          <cell r="M210">
            <v>19</v>
          </cell>
          <cell r="P210">
            <v>14</v>
          </cell>
          <cell r="Q210">
            <v>88</v>
          </cell>
          <cell r="R210">
            <v>88</v>
          </cell>
        </row>
        <row r="211">
          <cell r="B211">
            <v>10036</v>
          </cell>
          <cell r="C211" t="str">
            <v>BADJENA SUBENDU SUBHASHCHANDRA</v>
          </cell>
          <cell r="D211" t="str">
            <v>RS1</v>
          </cell>
          <cell r="E211" t="str">
            <v>PCBH</v>
          </cell>
          <cell r="G211" t="str">
            <v>BIO</v>
          </cell>
          <cell r="I211" t="str">
            <v>H</v>
          </cell>
          <cell r="J211">
            <v>17</v>
          </cell>
          <cell r="K211">
            <v>16</v>
          </cell>
          <cell r="M211">
            <v>19</v>
          </cell>
          <cell r="N211">
            <v>17</v>
          </cell>
          <cell r="P211">
            <v>19</v>
          </cell>
          <cell r="Q211">
            <v>88</v>
          </cell>
          <cell r="R211">
            <v>88</v>
          </cell>
        </row>
        <row r="212">
          <cell r="B212">
            <v>9784</v>
          </cell>
          <cell r="C212" t="str">
            <v>AISHWARYA SENAPATI</v>
          </cell>
          <cell r="D212" t="str">
            <v>SSN</v>
          </cell>
          <cell r="E212" t="str">
            <v>PCBM</v>
          </cell>
          <cell r="F212" t="str">
            <v>M</v>
          </cell>
          <cell r="G212" t="str">
            <v>BIO</v>
          </cell>
          <cell r="J212">
            <v>16</v>
          </cell>
          <cell r="K212">
            <v>18</v>
          </cell>
          <cell r="L212">
            <v>16</v>
          </cell>
          <cell r="M212">
            <v>20</v>
          </cell>
          <cell r="N212">
            <v>18</v>
          </cell>
          <cell r="Q212">
            <v>88</v>
          </cell>
          <cell r="R212">
            <v>88</v>
          </cell>
        </row>
        <row r="213">
          <cell r="B213">
            <v>9355</v>
          </cell>
          <cell r="C213" t="str">
            <v>BIBHOR PATRA</v>
          </cell>
          <cell r="D213" t="str">
            <v>PIN-4</v>
          </cell>
          <cell r="E213" t="str">
            <v>PCMH</v>
          </cell>
          <cell r="F213" t="str">
            <v>M</v>
          </cell>
          <cell r="I213" t="str">
            <v>H</v>
          </cell>
          <cell r="J213">
            <v>19</v>
          </cell>
          <cell r="K213">
            <v>19</v>
          </cell>
          <cell r="L213">
            <v>17</v>
          </cell>
          <cell r="M213">
            <v>16</v>
          </cell>
          <cell r="P213">
            <v>17</v>
          </cell>
          <cell r="Q213">
            <v>88</v>
          </cell>
          <cell r="R213">
            <v>88</v>
          </cell>
        </row>
        <row r="214">
          <cell r="B214">
            <v>9410</v>
          </cell>
          <cell r="C214" t="str">
            <v>SOURAV KUMAR SAMAL</v>
          </cell>
          <cell r="D214" t="str">
            <v>SSJ</v>
          </cell>
          <cell r="E214" t="str">
            <v>PCMH</v>
          </cell>
          <cell r="F214" t="str">
            <v>M</v>
          </cell>
          <cell r="I214" t="str">
            <v>H</v>
          </cell>
          <cell r="J214">
            <v>16</v>
          </cell>
          <cell r="K214">
            <v>18</v>
          </cell>
          <cell r="L214">
            <v>20</v>
          </cell>
          <cell r="M214">
            <v>18</v>
          </cell>
          <cell r="P214">
            <v>16</v>
          </cell>
          <cell r="Q214">
            <v>88</v>
          </cell>
          <cell r="R214">
            <v>88</v>
          </cell>
        </row>
        <row r="215">
          <cell r="B215">
            <v>9987</v>
          </cell>
          <cell r="C215" t="str">
            <v>SANAT KUMAR BEHERA</v>
          </cell>
          <cell r="D215" t="str">
            <v>RS1</v>
          </cell>
          <cell r="E215" t="str">
            <v>PCBH</v>
          </cell>
          <cell r="G215" t="str">
            <v>BIO</v>
          </cell>
          <cell r="I215" t="str">
            <v>H</v>
          </cell>
          <cell r="J215">
            <v>18</v>
          </cell>
          <cell r="K215">
            <v>19</v>
          </cell>
          <cell r="M215">
            <v>16</v>
          </cell>
          <cell r="N215">
            <v>19</v>
          </cell>
          <cell r="P215">
            <v>16</v>
          </cell>
          <cell r="Q215">
            <v>88</v>
          </cell>
          <cell r="R215">
            <v>88</v>
          </cell>
        </row>
        <row r="216">
          <cell r="B216">
            <v>9887</v>
          </cell>
          <cell r="C216" t="str">
            <v>SATYAJIT PATRA</v>
          </cell>
          <cell r="D216" t="str">
            <v>RS4</v>
          </cell>
          <cell r="E216" t="str">
            <v>PCBH</v>
          </cell>
          <cell r="G216" t="str">
            <v>BIO</v>
          </cell>
          <cell r="I216" t="str">
            <v>H</v>
          </cell>
          <cell r="J216">
            <v>16</v>
          </cell>
          <cell r="K216">
            <v>15</v>
          </cell>
          <cell r="M216">
            <v>19</v>
          </cell>
          <cell r="N216">
            <v>18</v>
          </cell>
          <cell r="P216">
            <v>20</v>
          </cell>
          <cell r="Q216">
            <v>88</v>
          </cell>
          <cell r="R216">
            <v>88</v>
          </cell>
        </row>
        <row r="217">
          <cell r="B217">
            <v>9860</v>
          </cell>
          <cell r="C217" t="str">
            <v>MANISH KUMAR BAITHARU</v>
          </cell>
          <cell r="D217" t="str">
            <v>RS2</v>
          </cell>
          <cell r="E217" t="str">
            <v>PCBM</v>
          </cell>
          <cell r="F217" t="str">
            <v>M</v>
          </cell>
          <cell r="G217" t="str">
            <v>BIO</v>
          </cell>
          <cell r="J217">
            <v>20</v>
          </cell>
          <cell r="K217">
            <v>17</v>
          </cell>
          <cell r="L217">
            <v>12</v>
          </cell>
          <cell r="M217">
            <v>19</v>
          </cell>
          <cell r="N217">
            <v>20</v>
          </cell>
          <cell r="Q217">
            <v>88</v>
          </cell>
          <cell r="R217">
            <v>88</v>
          </cell>
        </row>
        <row r="218">
          <cell r="B218">
            <v>9400</v>
          </cell>
          <cell r="C218" t="str">
            <v>SMRUTISHREE PARIJA</v>
          </cell>
          <cell r="D218" t="str">
            <v>RS3</v>
          </cell>
          <cell r="E218" t="str">
            <v>PCMH</v>
          </cell>
          <cell r="F218" t="str">
            <v>M</v>
          </cell>
          <cell r="I218" t="str">
            <v>H</v>
          </cell>
          <cell r="J218">
            <v>18</v>
          </cell>
          <cell r="K218">
            <v>17</v>
          </cell>
          <cell r="L218">
            <v>20</v>
          </cell>
          <cell r="M218">
            <v>16</v>
          </cell>
          <cell r="P218">
            <v>17</v>
          </cell>
          <cell r="Q218">
            <v>88</v>
          </cell>
          <cell r="R218">
            <v>88</v>
          </cell>
        </row>
        <row r="219">
          <cell r="B219">
            <v>9853</v>
          </cell>
          <cell r="C219" t="str">
            <v>SUSHREE SOUMYASHREE MOHANTY</v>
          </cell>
          <cell r="D219" t="str">
            <v>RS4</v>
          </cell>
          <cell r="E219" t="str">
            <v>PCBM</v>
          </cell>
          <cell r="F219" t="str">
            <v>M</v>
          </cell>
          <cell r="G219" t="str">
            <v>BIO</v>
          </cell>
          <cell r="J219">
            <v>14</v>
          </cell>
          <cell r="K219">
            <v>19</v>
          </cell>
          <cell r="L219">
            <v>19</v>
          </cell>
          <cell r="M219">
            <v>19</v>
          </cell>
          <cell r="N219">
            <v>17</v>
          </cell>
          <cell r="Q219">
            <v>88</v>
          </cell>
          <cell r="R219">
            <v>88</v>
          </cell>
        </row>
        <row r="220">
          <cell r="B220">
            <v>9790</v>
          </cell>
          <cell r="C220" t="str">
            <v>VAISHNABI BHUWALKA</v>
          </cell>
          <cell r="D220" t="str">
            <v>DS3</v>
          </cell>
          <cell r="E220" t="str">
            <v>PCMC</v>
          </cell>
          <cell r="F220" t="str">
            <v>M</v>
          </cell>
          <cell r="H220" t="str">
            <v>C.S</v>
          </cell>
          <cell r="J220">
            <v>20</v>
          </cell>
          <cell r="K220">
            <v>19</v>
          </cell>
          <cell r="L220">
            <v>15</v>
          </cell>
          <cell r="M220">
            <v>17</v>
          </cell>
          <cell r="O220">
            <v>17</v>
          </cell>
          <cell r="Q220">
            <v>88</v>
          </cell>
          <cell r="R220">
            <v>88</v>
          </cell>
        </row>
        <row r="221">
          <cell r="B221">
            <v>9408</v>
          </cell>
          <cell r="C221" t="str">
            <v>PAKHI PATNI</v>
          </cell>
          <cell r="D221" t="str">
            <v>RS3</v>
          </cell>
          <cell r="E221" t="str">
            <v>PCMH</v>
          </cell>
          <cell r="F221" t="str">
            <v>M</v>
          </cell>
          <cell r="I221" t="str">
            <v>H</v>
          </cell>
          <cell r="J221">
            <v>16</v>
          </cell>
          <cell r="K221">
            <v>13</v>
          </cell>
          <cell r="L221">
            <v>20</v>
          </cell>
          <cell r="M221">
            <v>19</v>
          </cell>
          <cell r="P221">
            <v>20</v>
          </cell>
          <cell r="Q221">
            <v>88</v>
          </cell>
          <cell r="R221">
            <v>88</v>
          </cell>
        </row>
        <row r="222">
          <cell r="B222">
            <v>9434</v>
          </cell>
          <cell r="C222" t="str">
            <v>IVA SWAIN</v>
          </cell>
          <cell r="D222" t="str">
            <v>RS3</v>
          </cell>
          <cell r="E222" t="str">
            <v>PCMH</v>
          </cell>
          <cell r="F222" t="str">
            <v>M</v>
          </cell>
          <cell r="I222" t="str">
            <v>H</v>
          </cell>
          <cell r="J222">
            <v>15</v>
          </cell>
          <cell r="K222">
            <v>16</v>
          </cell>
          <cell r="L222">
            <v>19</v>
          </cell>
          <cell r="M222">
            <v>19</v>
          </cell>
          <cell r="P222">
            <v>19</v>
          </cell>
          <cell r="Q222">
            <v>88</v>
          </cell>
          <cell r="R222">
            <v>88</v>
          </cell>
        </row>
        <row r="223">
          <cell r="B223">
            <v>9874</v>
          </cell>
          <cell r="C223" t="str">
            <v>SHRUTI DEY</v>
          </cell>
          <cell r="D223" t="str">
            <v>RS3</v>
          </cell>
          <cell r="E223" t="str">
            <v>PCMC</v>
          </cell>
          <cell r="F223" t="str">
            <v>M</v>
          </cell>
          <cell r="H223" t="str">
            <v>C.S</v>
          </cell>
          <cell r="J223">
            <v>12</v>
          </cell>
          <cell r="K223">
            <v>19</v>
          </cell>
          <cell r="L223">
            <v>19</v>
          </cell>
          <cell r="M223">
            <v>18</v>
          </cell>
          <cell r="O223">
            <v>20</v>
          </cell>
          <cell r="Q223">
            <v>88</v>
          </cell>
          <cell r="R223">
            <v>88</v>
          </cell>
        </row>
        <row r="224">
          <cell r="B224">
            <v>9989</v>
          </cell>
          <cell r="C224" t="str">
            <v>SUBHANKAR PAUL</v>
          </cell>
          <cell r="D224" t="str">
            <v>DS1</v>
          </cell>
          <cell r="E224" t="str">
            <v>PCBH</v>
          </cell>
          <cell r="G224" t="str">
            <v>BIO</v>
          </cell>
          <cell r="I224" t="str">
            <v>H</v>
          </cell>
          <cell r="J224">
            <v>19</v>
          </cell>
          <cell r="K224">
            <v>19</v>
          </cell>
          <cell r="M224">
            <v>17</v>
          </cell>
          <cell r="N224">
            <v>18</v>
          </cell>
          <cell r="P224">
            <v>14</v>
          </cell>
          <cell r="Q224">
            <v>87</v>
          </cell>
          <cell r="R224">
            <v>87</v>
          </cell>
        </row>
        <row r="225">
          <cell r="B225">
            <v>9546</v>
          </cell>
          <cell r="C225" t="str">
            <v>MEETESHH KUMAR DEY</v>
          </cell>
          <cell r="D225" t="str">
            <v>RS2</v>
          </cell>
          <cell r="E225" t="str">
            <v>PCBM</v>
          </cell>
          <cell r="F225" t="str">
            <v>M</v>
          </cell>
          <cell r="G225" t="str">
            <v>BIO</v>
          </cell>
          <cell r="J225">
            <v>17</v>
          </cell>
          <cell r="K225">
            <v>18</v>
          </cell>
          <cell r="L225">
            <v>17</v>
          </cell>
          <cell r="M225">
            <v>19</v>
          </cell>
          <cell r="N225">
            <v>16</v>
          </cell>
          <cell r="Q225">
            <v>87</v>
          </cell>
          <cell r="R225">
            <v>87</v>
          </cell>
        </row>
        <row r="226">
          <cell r="B226">
            <v>9990</v>
          </cell>
          <cell r="C226" t="str">
            <v>ABHINAV PAUL</v>
          </cell>
          <cell r="D226" t="str">
            <v>DS1</v>
          </cell>
          <cell r="E226" t="str">
            <v>PCBH</v>
          </cell>
          <cell r="G226" t="str">
            <v>BIO</v>
          </cell>
          <cell r="I226" t="str">
            <v>H</v>
          </cell>
          <cell r="J226">
            <v>14</v>
          </cell>
          <cell r="K226">
            <v>19</v>
          </cell>
          <cell r="M226">
            <v>18</v>
          </cell>
          <cell r="N226">
            <v>18</v>
          </cell>
          <cell r="P226">
            <v>18</v>
          </cell>
          <cell r="Q226">
            <v>87</v>
          </cell>
          <cell r="R226">
            <v>87</v>
          </cell>
        </row>
        <row r="227">
          <cell r="B227">
            <v>9428</v>
          </cell>
          <cell r="C227" t="str">
            <v>SNEHA SUNAYANA</v>
          </cell>
          <cell r="D227" t="str">
            <v>RS2</v>
          </cell>
          <cell r="E227" t="str">
            <v>PCBM</v>
          </cell>
          <cell r="F227" t="str">
            <v>M</v>
          </cell>
          <cell r="G227" t="str">
            <v>BIO</v>
          </cell>
          <cell r="J227">
            <v>16</v>
          </cell>
          <cell r="K227">
            <v>18</v>
          </cell>
          <cell r="L227">
            <v>16</v>
          </cell>
          <cell r="M227">
            <v>17</v>
          </cell>
          <cell r="N227">
            <v>20</v>
          </cell>
          <cell r="Q227">
            <v>87</v>
          </cell>
          <cell r="R227">
            <v>87</v>
          </cell>
        </row>
        <row r="228">
          <cell r="B228">
            <v>9580</v>
          </cell>
          <cell r="C228" t="str">
            <v>ARUSHI DEBAHUTI</v>
          </cell>
          <cell r="D228" t="str">
            <v>RS4</v>
          </cell>
          <cell r="E228" t="str">
            <v>PCMH</v>
          </cell>
          <cell r="F228" t="str">
            <v>M</v>
          </cell>
          <cell r="I228" t="str">
            <v>H</v>
          </cell>
          <cell r="J228">
            <v>14</v>
          </cell>
          <cell r="K228">
            <v>20</v>
          </cell>
          <cell r="L228">
            <v>16</v>
          </cell>
          <cell r="M228">
            <v>18</v>
          </cell>
          <cell r="P228">
            <v>19</v>
          </cell>
          <cell r="Q228">
            <v>87</v>
          </cell>
          <cell r="R228">
            <v>87</v>
          </cell>
        </row>
        <row r="229">
          <cell r="B229">
            <v>9807</v>
          </cell>
          <cell r="C229" t="str">
            <v>ADITTI DAS</v>
          </cell>
          <cell r="D229" t="str">
            <v>DS3</v>
          </cell>
          <cell r="E229" t="str">
            <v>PCMC</v>
          </cell>
          <cell r="F229" t="str">
            <v>M</v>
          </cell>
          <cell r="H229" t="str">
            <v>C.S</v>
          </cell>
          <cell r="J229">
            <v>19</v>
          </cell>
          <cell r="K229">
            <v>17</v>
          </cell>
          <cell r="L229">
            <v>19</v>
          </cell>
          <cell r="M229">
            <v>19</v>
          </cell>
          <cell r="O229">
            <v>13</v>
          </cell>
          <cell r="Q229">
            <v>87</v>
          </cell>
          <cell r="R229">
            <v>87</v>
          </cell>
        </row>
        <row r="230">
          <cell r="B230">
            <v>9648</v>
          </cell>
          <cell r="C230" t="str">
            <v>SUBHAM KUMAR YADAV</v>
          </cell>
          <cell r="D230" t="str">
            <v>RS4</v>
          </cell>
          <cell r="E230" t="str">
            <v>PCBH</v>
          </cell>
          <cell r="G230" t="str">
            <v>BIO</v>
          </cell>
          <cell r="I230" t="str">
            <v>H</v>
          </cell>
          <cell r="J230">
            <v>17</v>
          </cell>
          <cell r="K230">
            <v>17</v>
          </cell>
          <cell r="M230">
            <v>14</v>
          </cell>
          <cell r="N230">
            <v>19</v>
          </cell>
          <cell r="P230">
            <v>20</v>
          </cell>
          <cell r="Q230">
            <v>87</v>
          </cell>
          <cell r="R230">
            <v>87</v>
          </cell>
        </row>
        <row r="231">
          <cell r="B231">
            <v>9997</v>
          </cell>
          <cell r="C231" t="str">
            <v>JYOTISHMAN BORAH</v>
          </cell>
          <cell r="D231" t="str">
            <v>RS1</v>
          </cell>
          <cell r="E231" t="str">
            <v>PCBH</v>
          </cell>
          <cell r="G231" t="str">
            <v>BIO</v>
          </cell>
          <cell r="I231" t="str">
            <v>H</v>
          </cell>
          <cell r="J231">
            <v>18</v>
          </cell>
          <cell r="K231">
            <v>18</v>
          </cell>
          <cell r="M231">
            <v>19</v>
          </cell>
          <cell r="N231">
            <v>18</v>
          </cell>
          <cell r="P231">
            <v>14</v>
          </cell>
          <cell r="Q231">
            <v>87</v>
          </cell>
          <cell r="R231">
            <v>87</v>
          </cell>
        </row>
        <row r="232">
          <cell r="B232">
            <v>9652</v>
          </cell>
          <cell r="C232" t="str">
            <v>DEDIPYA MANDAL</v>
          </cell>
          <cell r="D232" t="str">
            <v>SSJ</v>
          </cell>
          <cell r="E232" t="str">
            <v>PCMH</v>
          </cell>
          <cell r="F232" t="str">
            <v>M</v>
          </cell>
          <cell r="I232" t="str">
            <v>H</v>
          </cell>
          <cell r="J232">
            <v>15</v>
          </cell>
          <cell r="K232">
            <v>19</v>
          </cell>
          <cell r="L232">
            <v>16</v>
          </cell>
          <cell r="M232">
            <v>18</v>
          </cell>
          <cell r="P232">
            <v>19</v>
          </cell>
          <cell r="Q232">
            <v>87</v>
          </cell>
          <cell r="R232">
            <v>87</v>
          </cell>
        </row>
        <row r="233">
          <cell r="B233">
            <v>9700</v>
          </cell>
          <cell r="C233" t="str">
            <v>AYUSHI BEHERA</v>
          </cell>
          <cell r="D233" t="str">
            <v>DS3</v>
          </cell>
          <cell r="E233" t="str">
            <v>PCMC</v>
          </cell>
          <cell r="F233" t="str">
            <v>M</v>
          </cell>
          <cell r="H233" t="str">
            <v>C.S</v>
          </cell>
          <cell r="J233">
            <v>15</v>
          </cell>
          <cell r="K233">
            <v>18</v>
          </cell>
          <cell r="L233">
            <v>20</v>
          </cell>
          <cell r="M233">
            <v>17</v>
          </cell>
          <cell r="O233">
            <v>17</v>
          </cell>
          <cell r="Q233">
            <v>87</v>
          </cell>
          <cell r="R233">
            <v>87</v>
          </cell>
        </row>
        <row r="234">
          <cell r="B234">
            <v>9405</v>
          </cell>
          <cell r="C234" t="str">
            <v>ANANYA PATI</v>
          </cell>
          <cell r="D234" t="str">
            <v>SSJ</v>
          </cell>
          <cell r="E234" t="str">
            <v>PCMH</v>
          </cell>
          <cell r="F234" t="str">
            <v>M</v>
          </cell>
          <cell r="I234" t="str">
            <v>H</v>
          </cell>
          <cell r="J234">
            <v>15</v>
          </cell>
          <cell r="K234">
            <v>16</v>
          </cell>
          <cell r="L234">
            <v>20</v>
          </cell>
          <cell r="M234">
            <v>16</v>
          </cell>
          <cell r="P234">
            <v>20</v>
          </cell>
          <cell r="Q234">
            <v>87</v>
          </cell>
          <cell r="R234">
            <v>87</v>
          </cell>
        </row>
        <row r="235">
          <cell r="B235">
            <v>9466</v>
          </cell>
          <cell r="C235" t="str">
            <v>JIGYANSU PRADHAN</v>
          </cell>
          <cell r="D235" t="str">
            <v>RS4</v>
          </cell>
          <cell r="E235" t="str">
            <v>PCMH</v>
          </cell>
          <cell r="F235" t="str">
            <v>M</v>
          </cell>
          <cell r="I235" t="str">
            <v>H</v>
          </cell>
          <cell r="J235">
            <v>20</v>
          </cell>
          <cell r="K235">
            <v>18</v>
          </cell>
          <cell r="L235">
            <v>14</v>
          </cell>
          <cell r="M235">
            <v>18</v>
          </cell>
          <cell r="P235">
            <v>17</v>
          </cell>
          <cell r="Q235">
            <v>87</v>
          </cell>
          <cell r="R235">
            <v>87</v>
          </cell>
        </row>
        <row r="236">
          <cell r="B236">
            <v>9861</v>
          </cell>
          <cell r="C236" t="str">
            <v>ABHILASH SARANGI</v>
          </cell>
          <cell r="D236" t="str">
            <v>DS3</v>
          </cell>
          <cell r="E236" t="str">
            <v>PCMC</v>
          </cell>
          <cell r="F236" t="str">
            <v>M</v>
          </cell>
          <cell r="H236" t="str">
            <v>C.S</v>
          </cell>
          <cell r="J236">
            <v>18</v>
          </cell>
          <cell r="K236">
            <v>16</v>
          </cell>
          <cell r="L236">
            <v>18</v>
          </cell>
          <cell r="M236">
            <v>17</v>
          </cell>
          <cell r="O236">
            <v>18</v>
          </cell>
          <cell r="Q236">
            <v>87</v>
          </cell>
          <cell r="R236">
            <v>87</v>
          </cell>
        </row>
        <row r="237">
          <cell r="B237">
            <v>9451</v>
          </cell>
          <cell r="C237" t="str">
            <v>AMAN ANSHUMAN JENA</v>
          </cell>
          <cell r="D237" t="str">
            <v>SSN</v>
          </cell>
          <cell r="E237" t="str">
            <v>PCBM</v>
          </cell>
          <cell r="F237" t="str">
            <v>M</v>
          </cell>
          <cell r="G237" t="str">
            <v>BIO</v>
          </cell>
          <cell r="J237">
            <v>15</v>
          </cell>
          <cell r="K237">
            <v>18</v>
          </cell>
          <cell r="L237">
            <v>18</v>
          </cell>
          <cell r="M237">
            <v>18</v>
          </cell>
          <cell r="N237">
            <v>18</v>
          </cell>
          <cell r="Q237">
            <v>87</v>
          </cell>
          <cell r="R237">
            <v>87</v>
          </cell>
        </row>
        <row r="238">
          <cell r="B238">
            <v>9947</v>
          </cell>
          <cell r="C238" t="str">
            <v>SOMYASHREE NAYAK</v>
          </cell>
          <cell r="D238" t="str">
            <v>DS2</v>
          </cell>
          <cell r="E238" t="str">
            <v>PCBM</v>
          </cell>
          <cell r="F238" t="str">
            <v>M</v>
          </cell>
          <cell r="G238" t="str">
            <v>BIO</v>
          </cell>
          <cell r="J238">
            <v>17</v>
          </cell>
          <cell r="K238">
            <v>18</v>
          </cell>
          <cell r="L238">
            <v>16</v>
          </cell>
          <cell r="M238">
            <v>17</v>
          </cell>
          <cell r="N238">
            <v>19</v>
          </cell>
          <cell r="Q238">
            <v>87</v>
          </cell>
          <cell r="R238">
            <v>87</v>
          </cell>
        </row>
        <row r="239">
          <cell r="B239">
            <v>9352</v>
          </cell>
          <cell r="C239" t="str">
            <v>SUHANI PANDA</v>
          </cell>
          <cell r="D239" t="str">
            <v>PIN-2</v>
          </cell>
          <cell r="E239" t="str">
            <v>PCMH</v>
          </cell>
          <cell r="F239" t="str">
            <v>M</v>
          </cell>
          <cell r="I239" t="str">
            <v>H</v>
          </cell>
          <cell r="J239">
            <v>20</v>
          </cell>
          <cell r="K239">
            <v>20</v>
          </cell>
          <cell r="L239">
            <v>11</v>
          </cell>
          <cell r="M239">
            <v>19</v>
          </cell>
          <cell r="P239">
            <v>17</v>
          </cell>
          <cell r="Q239">
            <v>87</v>
          </cell>
          <cell r="R239">
            <v>87</v>
          </cell>
        </row>
        <row r="240">
          <cell r="B240">
            <v>9916</v>
          </cell>
          <cell r="C240" t="str">
            <v>SUBHAKANTA LENKA</v>
          </cell>
          <cell r="D240" t="str">
            <v>RS4</v>
          </cell>
          <cell r="E240" t="str">
            <v>PCBM</v>
          </cell>
          <cell r="F240" t="str">
            <v>M</v>
          </cell>
          <cell r="G240" t="str">
            <v>BIO</v>
          </cell>
          <cell r="J240">
            <v>18</v>
          </cell>
          <cell r="K240">
            <v>19</v>
          </cell>
          <cell r="L240">
            <v>14</v>
          </cell>
          <cell r="M240">
            <v>17</v>
          </cell>
          <cell r="N240">
            <v>19</v>
          </cell>
          <cell r="Q240">
            <v>87</v>
          </cell>
          <cell r="R240">
            <v>87</v>
          </cell>
        </row>
        <row r="241">
          <cell r="B241">
            <v>9794</v>
          </cell>
          <cell r="C241" t="str">
            <v>MONALISHA SWAIN</v>
          </cell>
          <cell r="D241" t="str">
            <v>RS4</v>
          </cell>
          <cell r="E241" t="str">
            <v>PCMH</v>
          </cell>
          <cell r="F241" t="str">
            <v>M</v>
          </cell>
          <cell r="I241" t="str">
            <v>H</v>
          </cell>
          <cell r="J241">
            <v>17</v>
          </cell>
          <cell r="K241">
            <v>18</v>
          </cell>
          <cell r="L241">
            <v>16</v>
          </cell>
          <cell r="M241">
            <v>19</v>
          </cell>
          <cell r="P241">
            <v>17</v>
          </cell>
          <cell r="Q241">
            <v>87</v>
          </cell>
          <cell r="R241">
            <v>87</v>
          </cell>
        </row>
        <row r="242">
          <cell r="B242">
            <v>10061</v>
          </cell>
          <cell r="C242" t="str">
            <v>S.A.K TUSHAR RANJAN MISHRA</v>
          </cell>
          <cell r="D242" t="str">
            <v>DS3</v>
          </cell>
          <cell r="E242" t="str">
            <v>PCMC</v>
          </cell>
          <cell r="F242" t="str">
            <v>M</v>
          </cell>
          <cell r="H242" t="str">
            <v>C.S</v>
          </cell>
          <cell r="J242">
            <v>20</v>
          </cell>
          <cell r="K242">
            <v>20</v>
          </cell>
          <cell r="L242">
            <v>15</v>
          </cell>
          <cell r="M242">
            <v>17</v>
          </cell>
          <cell r="O242">
            <v>15</v>
          </cell>
          <cell r="Q242">
            <v>87</v>
          </cell>
          <cell r="R242">
            <v>87</v>
          </cell>
        </row>
        <row r="243">
          <cell r="B243">
            <v>10010</v>
          </cell>
          <cell r="C243" t="str">
            <v>DEEPESH YADAV</v>
          </cell>
          <cell r="D243" t="str">
            <v>RS3</v>
          </cell>
          <cell r="E243" t="str">
            <v>PCMC</v>
          </cell>
          <cell r="F243" t="str">
            <v>M</v>
          </cell>
          <cell r="H243" t="str">
            <v>C.S</v>
          </cell>
          <cell r="J243">
            <v>17</v>
          </cell>
          <cell r="K243">
            <v>19</v>
          </cell>
          <cell r="L243">
            <v>16</v>
          </cell>
          <cell r="M243">
            <v>17</v>
          </cell>
          <cell r="O243">
            <v>18</v>
          </cell>
          <cell r="Q243">
            <v>87</v>
          </cell>
          <cell r="R243">
            <v>87</v>
          </cell>
        </row>
        <row r="244">
          <cell r="B244">
            <v>9797</v>
          </cell>
          <cell r="C244" t="str">
            <v>ABHIJIT MAHATO</v>
          </cell>
          <cell r="D244" t="str">
            <v>RS1</v>
          </cell>
          <cell r="E244" t="str">
            <v>PCBH</v>
          </cell>
          <cell r="G244" t="str">
            <v>BIO</v>
          </cell>
          <cell r="I244" t="str">
            <v>H</v>
          </cell>
          <cell r="J244">
            <v>16</v>
          </cell>
          <cell r="K244">
            <v>19</v>
          </cell>
          <cell r="M244">
            <v>18</v>
          </cell>
          <cell r="N244">
            <v>19</v>
          </cell>
          <cell r="P244">
            <v>15</v>
          </cell>
          <cell r="Q244">
            <v>87</v>
          </cell>
          <cell r="R244">
            <v>87</v>
          </cell>
        </row>
        <row r="245">
          <cell r="B245">
            <v>9693</v>
          </cell>
          <cell r="C245" t="str">
            <v>K PAYAL PATRA</v>
          </cell>
          <cell r="D245" t="str">
            <v>RS1</v>
          </cell>
          <cell r="E245" t="str">
            <v>PCBH</v>
          </cell>
          <cell r="G245" t="str">
            <v>BIO</v>
          </cell>
          <cell r="I245" t="str">
            <v>H</v>
          </cell>
          <cell r="J245">
            <v>19</v>
          </cell>
          <cell r="K245">
            <v>18</v>
          </cell>
          <cell r="M245">
            <v>16</v>
          </cell>
          <cell r="N245">
            <v>15</v>
          </cell>
          <cell r="P245">
            <v>18</v>
          </cell>
          <cell r="Q245">
            <v>86</v>
          </cell>
          <cell r="R245">
            <v>86</v>
          </cell>
        </row>
        <row r="246">
          <cell r="B246">
            <v>9712</v>
          </cell>
          <cell r="C246" t="str">
            <v>PRACHEETA PARIDA</v>
          </cell>
          <cell r="D246" t="str">
            <v>DS3</v>
          </cell>
          <cell r="E246" t="str">
            <v>PCMC</v>
          </cell>
          <cell r="F246" t="str">
            <v>M</v>
          </cell>
          <cell r="H246" t="str">
            <v>C.S</v>
          </cell>
          <cell r="J246">
            <v>18</v>
          </cell>
          <cell r="K246">
            <v>16</v>
          </cell>
          <cell r="L246">
            <v>16</v>
          </cell>
          <cell r="M246">
            <v>18</v>
          </cell>
          <cell r="O246">
            <v>18</v>
          </cell>
          <cell r="Q246">
            <v>86</v>
          </cell>
          <cell r="R246">
            <v>86</v>
          </cell>
        </row>
        <row r="247">
          <cell r="B247">
            <v>9323</v>
          </cell>
          <cell r="C247" t="str">
            <v>OM HARIDARSHAN BISWAL</v>
          </cell>
          <cell r="D247" t="str">
            <v>PIN-4</v>
          </cell>
          <cell r="E247" t="str">
            <v>PCMH</v>
          </cell>
          <cell r="F247" t="str">
            <v>M</v>
          </cell>
          <cell r="I247" t="str">
            <v>H</v>
          </cell>
          <cell r="J247">
            <v>18</v>
          </cell>
          <cell r="K247">
            <v>19</v>
          </cell>
          <cell r="L247">
            <v>10</v>
          </cell>
          <cell r="M247">
            <v>19</v>
          </cell>
          <cell r="P247">
            <v>20</v>
          </cell>
          <cell r="Q247">
            <v>86</v>
          </cell>
          <cell r="R247">
            <v>86</v>
          </cell>
        </row>
        <row r="248">
          <cell r="B248">
            <v>10078</v>
          </cell>
          <cell r="C248" t="str">
            <v>FIRDOUS ALMI</v>
          </cell>
          <cell r="D248" t="str">
            <v>DS1</v>
          </cell>
          <cell r="E248" t="str">
            <v>PCBH</v>
          </cell>
          <cell r="G248" t="str">
            <v>BIO</v>
          </cell>
          <cell r="I248" t="str">
            <v>H</v>
          </cell>
          <cell r="J248">
            <v>15</v>
          </cell>
          <cell r="K248">
            <v>19</v>
          </cell>
          <cell r="M248">
            <v>15</v>
          </cell>
          <cell r="N248">
            <v>18</v>
          </cell>
          <cell r="P248">
            <v>19</v>
          </cell>
          <cell r="Q248">
            <v>86</v>
          </cell>
          <cell r="R248">
            <v>86</v>
          </cell>
        </row>
        <row r="249">
          <cell r="B249">
            <v>9365</v>
          </cell>
          <cell r="C249" t="str">
            <v>PRADYUM AGARWAL</v>
          </cell>
          <cell r="D249" t="str">
            <v>PIN-4</v>
          </cell>
          <cell r="E249" t="str">
            <v>PCMH</v>
          </cell>
          <cell r="F249" t="str">
            <v>M</v>
          </cell>
          <cell r="I249" t="str">
            <v>H</v>
          </cell>
          <cell r="J249">
            <v>20</v>
          </cell>
          <cell r="K249">
            <v>16</v>
          </cell>
          <cell r="L249">
            <v>20</v>
          </cell>
          <cell r="M249">
            <v>17</v>
          </cell>
          <cell r="P249">
            <v>13</v>
          </cell>
          <cell r="Q249">
            <v>86</v>
          </cell>
          <cell r="R249">
            <v>86</v>
          </cell>
        </row>
        <row r="250">
          <cell r="B250">
            <v>9664</v>
          </cell>
          <cell r="C250" t="str">
            <v>SWEEKRUTI RATH</v>
          </cell>
          <cell r="D250" t="str">
            <v>RS3</v>
          </cell>
          <cell r="E250" t="str">
            <v>PCMC</v>
          </cell>
          <cell r="F250" t="str">
            <v>M</v>
          </cell>
          <cell r="H250" t="str">
            <v>C.S</v>
          </cell>
          <cell r="J250">
            <v>13</v>
          </cell>
          <cell r="K250">
            <v>18</v>
          </cell>
          <cell r="L250">
            <v>20</v>
          </cell>
          <cell r="M250">
            <v>20</v>
          </cell>
          <cell r="O250">
            <v>15</v>
          </cell>
          <cell r="Q250">
            <v>86</v>
          </cell>
          <cell r="R250">
            <v>86</v>
          </cell>
        </row>
        <row r="251">
          <cell r="B251">
            <v>9498</v>
          </cell>
          <cell r="C251" t="str">
            <v>SARTHAK PANDA</v>
          </cell>
          <cell r="D251" t="str">
            <v>PIN-4</v>
          </cell>
          <cell r="E251" t="str">
            <v>PCMH</v>
          </cell>
          <cell r="F251" t="str">
            <v>M</v>
          </cell>
          <cell r="I251" t="str">
            <v>H</v>
          </cell>
          <cell r="J251">
            <v>18</v>
          </cell>
          <cell r="K251">
            <v>20</v>
          </cell>
          <cell r="L251">
            <v>20</v>
          </cell>
          <cell r="M251">
            <v>13</v>
          </cell>
          <cell r="P251">
            <v>15</v>
          </cell>
          <cell r="Q251">
            <v>86</v>
          </cell>
          <cell r="R251">
            <v>86</v>
          </cell>
        </row>
        <row r="252">
          <cell r="B252">
            <v>9562</v>
          </cell>
          <cell r="C252" t="str">
            <v>KOMOLIKA MAITY</v>
          </cell>
          <cell r="D252" t="str">
            <v>RS1</v>
          </cell>
          <cell r="E252" t="str">
            <v>PCBH</v>
          </cell>
          <cell r="G252" t="str">
            <v>BIO</v>
          </cell>
          <cell r="I252" t="str">
            <v>H</v>
          </cell>
          <cell r="J252">
            <v>18</v>
          </cell>
          <cell r="K252">
            <v>15</v>
          </cell>
          <cell r="M252">
            <v>18</v>
          </cell>
          <cell r="N252">
            <v>18</v>
          </cell>
          <cell r="P252">
            <v>17</v>
          </cell>
          <cell r="Q252">
            <v>86</v>
          </cell>
          <cell r="R252">
            <v>86</v>
          </cell>
        </row>
        <row r="253">
          <cell r="B253">
            <v>9423</v>
          </cell>
          <cell r="C253" t="str">
            <v>SRINJAY GHOSH</v>
          </cell>
          <cell r="D253" t="str">
            <v>RS3</v>
          </cell>
          <cell r="E253" t="str">
            <v>PCMC</v>
          </cell>
          <cell r="F253" t="str">
            <v>M</v>
          </cell>
          <cell r="H253" t="str">
            <v>C.S</v>
          </cell>
          <cell r="J253">
            <v>20</v>
          </cell>
          <cell r="K253">
            <v>20</v>
          </cell>
          <cell r="L253">
            <v>15</v>
          </cell>
          <cell r="M253">
            <v>18</v>
          </cell>
          <cell r="O253">
            <v>13</v>
          </cell>
          <cell r="Q253">
            <v>86</v>
          </cell>
          <cell r="R253">
            <v>86</v>
          </cell>
        </row>
        <row r="254">
          <cell r="B254">
            <v>9941</v>
          </cell>
          <cell r="C254" t="str">
            <v>KAUSHIK BISWAL</v>
          </cell>
          <cell r="D254" t="str">
            <v>SSJ</v>
          </cell>
          <cell r="E254" t="str">
            <v>PCMH</v>
          </cell>
          <cell r="F254" t="str">
            <v>M</v>
          </cell>
          <cell r="I254" t="str">
            <v>H</v>
          </cell>
          <cell r="J254">
            <v>12</v>
          </cell>
          <cell r="K254">
            <v>17</v>
          </cell>
          <cell r="L254">
            <v>20</v>
          </cell>
          <cell r="M254">
            <v>17</v>
          </cell>
          <cell r="P254">
            <v>20</v>
          </cell>
          <cell r="Q254">
            <v>86</v>
          </cell>
          <cell r="R254">
            <v>86</v>
          </cell>
        </row>
        <row r="255">
          <cell r="B255">
            <v>9489</v>
          </cell>
          <cell r="C255" t="str">
            <v>RAGHAV GUPTA</v>
          </cell>
          <cell r="D255" t="str">
            <v>PIN-1</v>
          </cell>
          <cell r="E255" t="str">
            <v>PCMH</v>
          </cell>
          <cell r="F255" t="str">
            <v>M</v>
          </cell>
          <cell r="I255" t="str">
            <v>H</v>
          </cell>
          <cell r="J255">
            <v>17</v>
          </cell>
          <cell r="K255">
            <v>20</v>
          </cell>
          <cell r="L255">
            <v>19</v>
          </cell>
          <cell r="M255">
            <v>13</v>
          </cell>
          <cell r="P255">
            <v>17</v>
          </cell>
          <cell r="Q255">
            <v>86</v>
          </cell>
          <cell r="R255">
            <v>86</v>
          </cell>
        </row>
        <row r="256">
          <cell r="B256">
            <v>9787</v>
          </cell>
          <cell r="C256" t="str">
            <v>PRATYASHA DAS</v>
          </cell>
          <cell r="D256" t="str">
            <v>RS2</v>
          </cell>
          <cell r="E256" t="str">
            <v>PCBM</v>
          </cell>
          <cell r="F256" t="str">
            <v>M</v>
          </cell>
          <cell r="G256" t="str">
            <v>BIO</v>
          </cell>
          <cell r="J256">
            <v>20</v>
          </cell>
          <cell r="K256">
            <v>16</v>
          </cell>
          <cell r="L256">
            <v>16</v>
          </cell>
          <cell r="M256">
            <v>18</v>
          </cell>
          <cell r="N256">
            <v>16</v>
          </cell>
          <cell r="Q256">
            <v>86</v>
          </cell>
          <cell r="R256">
            <v>86</v>
          </cell>
        </row>
        <row r="257">
          <cell r="B257">
            <v>9469</v>
          </cell>
          <cell r="C257" t="str">
            <v>KOUSHIK PAUL</v>
          </cell>
          <cell r="D257" t="str">
            <v>SSN</v>
          </cell>
          <cell r="E257" t="str">
            <v>PCBM</v>
          </cell>
          <cell r="F257" t="str">
            <v>M</v>
          </cell>
          <cell r="G257" t="str">
            <v>BIO</v>
          </cell>
          <cell r="J257">
            <v>16</v>
          </cell>
          <cell r="K257">
            <v>18</v>
          </cell>
          <cell r="L257">
            <v>19</v>
          </cell>
          <cell r="M257">
            <v>15</v>
          </cell>
          <cell r="N257">
            <v>18</v>
          </cell>
          <cell r="Q257">
            <v>86</v>
          </cell>
          <cell r="R257">
            <v>86</v>
          </cell>
        </row>
        <row r="258">
          <cell r="B258">
            <v>9646</v>
          </cell>
          <cell r="C258" t="str">
            <v>SUBHRAKANT BISWAL</v>
          </cell>
          <cell r="D258" t="str">
            <v>DS3</v>
          </cell>
          <cell r="E258" t="str">
            <v>PCMC</v>
          </cell>
          <cell r="F258" t="str">
            <v>M</v>
          </cell>
          <cell r="H258" t="str">
            <v>C.S</v>
          </cell>
          <cell r="J258">
            <v>18</v>
          </cell>
          <cell r="K258">
            <v>20</v>
          </cell>
          <cell r="L258">
            <v>15</v>
          </cell>
          <cell r="M258">
            <v>17</v>
          </cell>
          <cell r="O258">
            <v>16</v>
          </cell>
          <cell r="Q258">
            <v>86</v>
          </cell>
          <cell r="R258">
            <v>86</v>
          </cell>
        </row>
        <row r="259">
          <cell r="B259">
            <v>9751</v>
          </cell>
          <cell r="C259" t="str">
            <v>MOIRA SAHOO</v>
          </cell>
          <cell r="D259" t="str">
            <v>DS3</v>
          </cell>
          <cell r="E259" t="str">
            <v>PCMC</v>
          </cell>
          <cell r="F259" t="str">
            <v>M</v>
          </cell>
          <cell r="H259" t="str">
            <v>C.S</v>
          </cell>
          <cell r="J259">
            <v>18</v>
          </cell>
          <cell r="K259">
            <v>20</v>
          </cell>
          <cell r="L259">
            <v>11</v>
          </cell>
          <cell r="M259">
            <v>19</v>
          </cell>
          <cell r="O259">
            <v>18</v>
          </cell>
          <cell r="Q259">
            <v>86</v>
          </cell>
          <cell r="R259">
            <v>86</v>
          </cell>
        </row>
        <row r="260">
          <cell r="B260">
            <v>9991</v>
          </cell>
          <cell r="C260" t="str">
            <v>AMIT KUMAR SAHOO</v>
          </cell>
          <cell r="D260" t="str">
            <v>DS3</v>
          </cell>
          <cell r="E260" t="str">
            <v>PCMC</v>
          </cell>
          <cell r="F260" t="str">
            <v>M</v>
          </cell>
          <cell r="H260" t="str">
            <v>C.S</v>
          </cell>
          <cell r="J260">
            <v>19</v>
          </cell>
          <cell r="K260">
            <v>19</v>
          </cell>
          <cell r="L260">
            <v>15</v>
          </cell>
          <cell r="M260">
            <v>17</v>
          </cell>
          <cell r="O260">
            <v>16</v>
          </cell>
          <cell r="Q260">
            <v>86</v>
          </cell>
          <cell r="R260">
            <v>86</v>
          </cell>
        </row>
        <row r="261">
          <cell r="B261">
            <v>9378</v>
          </cell>
          <cell r="C261" t="str">
            <v>SANAT KUMAR BEHERA</v>
          </cell>
          <cell r="D261" t="str">
            <v>DS2</v>
          </cell>
          <cell r="E261" t="str">
            <v>PCBM</v>
          </cell>
          <cell r="F261" t="str">
            <v>M</v>
          </cell>
          <cell r="G261" t="str">
            <v>BIO</v>
          </cell>
          <cell r="J261">
            <v>15</v>
          </cell>
          <cell r="K261">
            <v>20</v>
          </cell>
          <cell r="L261">
            <v>14</v>
          </cell>
          <cell r="M261">
            <v>17</v>
          </cell>
          <cell r="N261">
            <v>20</v>
          </cell>
          <cell r="Q261">
            <v>86</v>
          </cell>
          <cell r="R261">
            <v>86</v>
          </cell>
        </row>
        <row r="262">
          <cell r="B262">
            <v>9395</v>
          </cell>
          <cell r="C262" t="str">
            <v>PRIYANSHU TRIPATHY</v>
          </cell>
          <cell r="D262" t="str">
            <v>SSN</v>
          </cell>
          <cell r="E262" t="str">
            <v>PCBM</v>
          </cell>
          <cell r="F262" t="str">
            <v>M</v>
          </cell>
          <cell r="G262" t="str">
            <v>BIO</v>
          </cell>
          <cell r="J262">
            <v>12</v>
          </cell>
          <cell r="K262">
            <v>18</v>
          </cell>
          <cell r="L262">
            <v>17</v>
          </cell>
          <cell r="M262">
            <v>20</v>
          </cell>
          <cell r="N262">
            <v>19</v>
          </cell>
          <cell r="Q262">
            <v>86</v>
          </cell>
          <cell r="R262">
            <v>86</v>
          </cell>
        </row>
        <row r="263">
          <cell r="B263">
            <v>9689</v>
          </cell>
          <cell r="C263" t="str">
            <v>BYOMAKESH PATTASANI</v>
          </cell>
          <cell r="D263" t="str">
            <v>RS3</v>
          </cell>
          <cell r="E263" t="str">
            <v>PCMC</v>
          </cell>
          <cell r="F263" t="str">
            <v>M</v>
          </cell>
          <cell r="H263" t="str">
            <v>C.S</v>
          </cell>
          <cell r="J263">
            <v>17</v>
          </cell>
          <cell r="K263">
            <v>20</v>
          </cell>
          <cell r="L263">
            <v>10</v>
          </cell>
          <cell r="M263">
            <v>19</v>
          </cell>
          <cell r="O263">
            <v>20</v>
          </cell>
          <cell r="Q263">
            <v>86</v>
          </cell>
          <cell r="R263">
            <v>86</v>
          </cell>
        </row>
        <row r="264">
          <cell r="B264">
            <v>9473</v>
          </cell>
          <cell r="C264" t="str">
            <v>RAHUL KUMAR SAHOO</v>
          </cell>
          <cell r="D264" t="str">
            <v>DB</v>
          </cell>
          <cell r="E264" t="str">
            <v>PCBM</v>
          </cell>
          <cell r="F264" t="str">
            <v>M</v>
          </cell>
          <cell r="G264" t="str">
            <v>BIO</v>
          </cell>
          <cell r="J264">
            <v>19</v>
          </cell>
          <cell r="K264">
            <v>18</v>
          </cell>
          <cell r="L264">
            <v>15</v>
          </cell>
          <cell r="M264">
            <v>17</v>
          </cell>
          <cell r="N264">
            <v>17</v>
          </cell>
          <cell r="Q264">
            <v>86</v>
          </cell>
          <cell r="R264">
            <v>86</v>
          </cell>
        </row>
        <row r="265">
          <cell r="B265">
            <v>9447</v>
          </cell>
          <cell r="C265" t="str">
            <v>ASHISSA BEDAMATTA</v>
          </cell>
          <cell r="D265" t="str">
            <v>DS1</v>
          </cell>
          <cell r="E265" t="str">
            <v>PCBH</v>
          </cell>
          <cell r="G265" t="str">
            <v>BIO</v>
          </cell>
          <cell r="I265" t="str">
            <v>H</v>
          </cell>
          <cell r="J265">
            <v>14</v>
          </cell>
          <cell r="K265">
            <v>18</v>
          </cell>
          <cell r="M265">
            <v>18</v>
          </cell>
          <cell r="N265">
            <v>17</v>
          </cell>
          <cell r="P265">
            <v>19</v>
          </cell>
          <cell r="Q265">
            <v>86</v>
          </cell>
          <cell r="R265">
            <v>86</v>
          </cell>
        </row>
        <row r="266">
          <cell r="B266">
            <v>9906</v>
          </cell>
          <cell r="C266" t="str">
            <v>KAIBALYA MOHAPATRA</v>
          </cell>
          <cell r="D266" t="str">
            <v>DB</v>
          </cell>
          <cell r="E266" t="str">
            <v>PCBM</v>
          </cell>
          <cell r="F266" t="str">
            <v>M</v>
          </cell>
          <cell r="G266" t="str">
            <v>BIO</v>
          </cell>
          <cell r="J266">
            <v>17</v>
          </cell>
          <cell r="K266">
            <v>19</v>
          </cell>
          <cell r="L266">
            <v>17</v>
          </cell>
          <cell r="M266">
            <v>16</v>
          </cell>
          <cell r="N266">
            <v>17</v>
          </cell>
          <cell r="Q266">
            <v>86</v>
          </cell>
          <cell r="R266">
            <v>86</v>
          </cell>
        </row>
        <row r="267">
          <cell r="B267">
            <v>9547</v>
          </cell>
          <cell r="C267" t="str">
            <v>CHINMAYA SAMAL</v>
          </cell>
          <cell r="D267" t="str">
            <v>RS3</v>
          </cell>
          <cell r="E267" t="str">
            <v>PCMC</v>
          </cell>
          <cell r="F267" t="str">
            <v>M</v>
          </cell>
          <cell r="H267" t="str">
            <v>C.S</v>
          </cell>
          <cell r="J267">
            <v>19</v>
          </cell>
          <cell r="K267">
            <v>20</v>
          </cell>
          <cell r="L267">
            <v>19</v>
          </cell>
          <cell r="M267">
            <v>16</v>
          </cell>
          <cell r="O267">
            <v>11</v>
          </cell>
          <cell r="Q267">
            <v>85</v>
          </cell>
          <cell r="R267">
            <v>85</v>
          </cell>
        </row>
        <row r="268">
          <cell r="B268">
            <v>9771</v>
          </cell>
          <cell r="C268" t="str">
            <v>HARSH AGRAWALLA</v>
          </cell>
          <cell r="D268" t="str">
            <v>PIN-1</v>
          </cell>
          <cell r="E268" t="str">
            <v>PCMH</v>
          </cell>
          <cell r="F268" t="str">
            <v>M</v>
          </cell>
          <cell r="I268" t="str">
            <v>H</v>
          </cell>
          <cell r="J268">
            <v>13</v>
          </cell>
          <cell r="K268">
            <v>18</v>
          </cell>
          <cell r="L268">
            <v>16</v>
          </cell>
          <cell r="M268">
            <v>19</v>
          </cell>
          <cell r="P268">
            <v>19</v>
          </cell>
          <cell r="Q268">
            <v>85</v>
          </cell>
          <cell r="R268">
            <v>85</v>
          </cell>
        </row>
        <row r="269">
          <cell r="B269">
            <v>9981</v>
          </cell>
          <cell r="C269" t="str">
            <v>AMIT ARMAN MANGARAJ</v>
          </cell>
          <cell r="D269" t="str">
            <v>DS1</v>
          </cell>
          <cell r="E269" t="str">
            <v>PCBH</v>
          </cell>
          <cell r="G269" t="str">
            <v>BIO</v>
          </cell>
          <cell r="I269" t="str">
            <v>H</v>
          </cell>
          <cell r="J269">
            <v>14</v>
          </cell>
          <cell r="K269">
            <v>20</v>
          </cell>
          <cell r="M269">
            <v>17</v>
          </cell>
          <cell r="N269">
            <v>17</v>
          </cell>
          <cell r="P269">
            <v>17</v>
          </cell>
          <cell r="Q269">
            <v>85</v>
          </cell>
          <cell r="R269">
            <v>85</v>
          </cell>
        </row>
        <row r="270">
          <cell r="B270">
            <v>9526</v>
          </cell>
          <cell r="C270" t="str">
            <v>PRAJWAL KUMAR SAHU</v>
          </cell>
          <cell r="D270" t="str">
            <v>PIN-1</v>
          </cell>
          <cell r="E270" t="str">
            <v>PCMH</v>
          </cell>
          <cell r="F270" t="str">
            <v>M</v>
          </cell>
          <cell r="I270" t="str">
            <v>H</v>
          </cell>
          <cell r="J270">
            <v>17</v>
          </cell>
          <cell r="K270">
            <v>20</v>
          </cell>
          <cell r="L270">
            <v>15</v>
          </cell>
          <cell r="M270">
            <v>19</v>
          </cell>
          <cell r="P270">
            <v>14</v>
          </cell>
          <cell r="Q270">
            <v>85</v>
          </cell>
          <cell r="R270">
            <v>85</v>
          </cell>
        </row>
        <row r="271">
          <cell r="B271">
            <v>9780</v>
          </cell>
          <cell r="C271" t="str">
            <v>PRIYARANJAN ROUT</v>
          </cell>
          <cell r="D271" t="str">
            <v>PIN-2</v>
          </cell>
          <cell r="E271" t="str">
            <v>PCMH</v>
          </cell>
          <cell r="F271" t="str">
            <v>M</v>
          </cell>
          <cell r="I271" t="str">
            <v>H</v>
          </cell>
          <cell r="J271">
            <v>15</v>
          </cell>
          <cell r="K271">
            <v>19</v>
          </cell>
          <cell r="L271">
            <v>16</v>
          </cell>
          <cell r="M271">
            <v>15</v>
          </cell>
          <cell r="P271">
            <v>20</v>
          </cell>
          <cell r="Q271">
            <v>85</v>
          </cell>
          <cell r="R271">
            <v>85</v>
          </cell>
        </row>
        <row r="272">
          <cell r="B272">
            <v>9455</v>
          </cell>
          <cell r="C272" t="str">
            <v>ANMOL JENA</v>
          </cell>
          <cell r="D272" t="str">
            <v>DS2</v>
          </cell>
          <cell r="E272" t="str">
            <v>PCBM</v>
          </cell>
          <cell r="F272" t="str">
            <v>M</v>
          </cell>
          <cell r="G272" t="str">
            <v>BIO</v>
          </cell>
          <cell r="J272">
            <v>18</v>
          </cell>
          <cell r="K272">
            <v>18</v>
          </cell>
          <cell r="L272">
            <v>11</v>
          </cell>
          <cell r="M272">
            <v>18</v>
          </cell>
          <cell r="N272">
            <v>20</v>
          </cell>
          <cell r="Q272">
            <v>85</v>
          </cell>
          <cell r="R272">
            <v>85</v>
          </cell>
        </row>
        <row r="273">
          <cell r="B273">
            <v>9536</v>
          </cell>
          <cell r="C273" t="str">
            <v>SUBHRAJEET ROUT</v>
          </cell>
          <cell r="D273" t="str">
            <v>DS1</v>
          </cell>
          <cell r="E273" t="str">
            <v>PCMH</v>
          </cell>
          <cell r="F273" t="str">
            <v>M</v>
          </cell>
          <cell r="I273" t="str">
            <v>H</v>
          </cell>
          <cell r="J273">
            <v>15</v>
          </cell>
          <cell r="K273">
            <v>16</v>
          </cell>
          <cell r="L273">
            <v>17</v>
          </cell>
          <cell r="M273">
            <v>18</v>
          </cell>
          <cell r="P273">
            <v>19</v>
          </cell>
          <cell r="Q273">
            <v>85</v>
          </cell>
          <cell r="R273">
            <v>85</v>
          </cell>
        </row>
        <row r="274">
          <cell r="B274">
            <v>9357</v>
          </cell>
          <cell r="C274" t="str">
            <v>BIBHU BISWAJIT JENA</v>
          </cell>
          <cell r="D274" t="str">
            <v>PIN-1</v>
          </cell>
          <cell r="E274" t="str">
            <v>PCMH</v>
          </cell>
          <cell r="F274" t="str">
            <v>M</v>
          </cell>
          <cell r="I274" t="str">
            <v>H</v>
          </cell>
          <cell r="J274">
            <v>15</v>
          </cell>
          <cell r="K274">
            <v>20</v>
          </cell>
          <cell r="L274">
            <v>19</v>
          </cell>
          <cell r="M274">
            <v>19</v>
          </cell>
          <cell r="P274">
            <v>12</v>
          </cell>
          <cell r="Q274">
            <v>85</v>
          </cell>
          <cell r="R274">
            <v>85</v>
          </cell>
        </row>
        <row r="275">
          <cell r="B275">
            <v>9579</v>
          </cell>
          <cell r="C275" t="str">
            <v>AMLAN PRIYADARSHI PANDA</v>
          </cell>
          <cell r="D275" t="str">
            <v>RS1</v>
          </cell>
          <cell r="E275" t="str">
            <v>PCBH</v>
          </cell>
          <cell r="G275" t="str">
            <v>BIO</v>
          </cell>
          <cell r="I275" t="str">
            <v>H</v>
          </cell>
          <cell r="J275">
            <v>14</v>
          </cell>
          <cell r="K275">
            <v>19</v>
          </cell>
          <cell r="M275">
            <v>17</v>
          </cell>
          <cell r="N275">
            <v>18</v>
          </cell>
          <cell r="P275">
            <v>17</v>
          </cell>
          <cell r="Q275">
            <v>85</v>
          </cell>
          <cell r="R275">
            <v>85</v>
          </cell>
        </row>
        <row r="276">
          <cell r="B276">
            <v>9911</v>
          </cell>
          <cell r="C276" t="str">
            <v>PRAGYAN SASWAT PANDA</v>
          </cell>
          <cell r="D276" t="str">
            <v>DS3</v>
          </cell>
          <cell r="E276" t="str">
            <v>PCMH</v>
          </cell>
          <cell r="F276" t="str">
            <v>M</v>
          </cell>
          <cell r="I276" t="str">
            <v>H</v>
          </cell>
          <cell r="J276">
            <v>18</v>
          </cell>
          <cell r="K276">
            <v>18</v>
          </cell>
          <cell r="L276">
            <v>16</v>
          </cell>
          <cell r="M276">
            <v>19</v>
          </cell>
          <cell r="P276">
            <v>14</v>
          </cell>
          <cell r="Q276">
            <v>85</v>
          </cell>
          <cell r="R276">
            <v>85</v>
          </cell>
        </row>
        <row r="277">
          <cell r="B277">
            <v>9984</v>
          </cell>
          <cell r="C277" t="str">
            <v>SITAL MOHANTY</v>
          </cell>
          <cell r="D277" t="str">
            <v>SSN</v>
          </cell>
          <cell r="E277" t="str">
            <v>PCBM</v>
          </cell>
          <cell r="F277" t="str">
            <v>M</v>
          </cell>
          <cell r="G277" t="str">
            <v>BIO</v>
          </cell>
          <cell r="J277">
            <v>16</v>
          </cell>
          <cell r="K277">
            <v>20</v>
          </cell>
          <cell r="L277">
            <v>14</v>
          </cell>
          <cell r="M277">
            <v>17</v>
          </cell>
          <cell r="N277">
            <v>18</v>
          </cell>
          <cell r="Q277">
            <v>85</v>
          </cell>
          <cell r="R277">
            <v>85</v>
          </cell>
        </row>
        <row r="278">
          <cell r="B278">
            <v>9465</v>
          </cell>
          <cell r="C278" t="str">
            <v>ANANYA RATH</v>
          </cell>
          <cell r="D278" t="str">
            <v>DS2</v>
          </cell>
          <cell r="E278" t="str">
            <v>PCBM</v>
          </cell>
          <cell r="F278" t="str">
            <v>M</v>
          </cell>
          <cell r="G278" t="str">
            <v>BIO</v>
          </cell>
          <cell r="J278">
            <v>20</v>
          </cell>
          <cell r="K278">
            <v>18</v>
          </cell>
          <cell r="L278">
            <v>17</v>
          </cell>
          <cell r="M278">
            <v>12</v>
          </cell>
          <cell r="N278">
            <v>18</v>
          </cell>
          <cell r="Q278">
            <v>85</v>
          </cell>
          <cell r="R278">
            <v>85</v>
          </cell>
        </row>
        <row r="279">
          <cell r="B279">
            <v>9327</v>
          </cell>
          <cell r="C279" t="str">
            <v>HIMANSU SEKHAR SETHY</v>
          </cell>
          <cell r="D279" t="str">
            <v>PIN-1</v>
          </cell>
          <cell r="E279" t="str">
            <v>PCMH</v>
          </cell>
          <cell r="F279" t="str">
            <v>M</v>
          </cell>
          <cell r="I279" t="str">
            <v>H</v>
          </cell>
          <cell r="J279">
            <v>11</v>
          </cell>
          <cell r="K279">
            <v>20</v>
          </cell>
          <cell r="L279">
            <v>18</v>
          </cell>
          <cell r="M279">
            <v>17</v>
          </cell>
          <cell r="P279">
            <v>19</v>
          </cell>
          <cell r="Q279">
            <v>85</v>
          </cell>
          <cell r="R279">
            <v>85</v>
          </cell>
        </row>
        <row r="280">
          <cell r="B280">
            <v>9799</v>
          </cell>
          <cell r="C280" t="str">
            <v>ANKITA BEHERA</v>
          </cell>
          <cell r="D280" t="str">
            <v>DS1</v>
          </cell>
          <cell r="E280" t="str">
            <v>PCBH</v>
          </cell>
          <cell r="G280" t="str">
            <v>BIO</v>
          </cell>
          <cell r="I280" t="str">
            <v>H</v>
          </cell>
          <cell r="J280">
            <v>16</v>
          </cell>
          <cell r="K280">
            <v>18</v>
          </cell>
          <cell r="M280">
            <v>15</v>
          </cell>
          <cell r="N280">
            <v>17</v>
          </cell>
          <cell r="P280">
            <v>19</v>
          </cell>
          <cell r="Q280">
            <v>85</v>
          </cell>
          <cell r="R280">
            <v>85</v>
          </cell>
        </row>
        <row r="281">
          <cell r="B281">
            <v>9602</v>
          </cell>
          <cell r="C281" t="str">
            <v>MAHEWISH NAAZ</v>
          </cell>
          <cell r="D281" t="str">
            <v>DS2</v>
          </cell>
          <cell r="E281" t="str">
            <v>PCBM</v>
          </cell>
          <cell r="F281" t="str">
            <v>M</v>
          </cell>
          <cell r="G281" t="str">
            <v>BIO</v>
          </cell>
          <cell r="J281">
            <v>11</v>
          </cell>
          <cell r="K281">
            <v>16</v>
          </cell>
          <cell r="L281">
            <v>20</v>
          </cell>
          <cell r="M281">
            <v>19</v>
          </cell>
          <cell r="N281">
            <v>19</v>
          </cell>
          <cell r="Q281">
            <v>85</v>
          </cell>
          <cell r="R281">
            <v>85</v>
          </cell>
        </row>
        <row r="282">
          <cell r="B282">
            <v>9661</v>
          </cell>
          <cell r="C282" t="str">
            <v>DIBYASHA MOHAPATRA</v>
          </cell>
          <cell r="D282" t="str">
            <v>DS3</v>
          </cell>
          <cell r="E282" t="str">
            <v>PCMC</v>
          </cell>
          <cell r="F282" t="str">
            <v>M</v>
          </cell>
          <cell r="H282" t="str">
            <v>C.S</v>
          </cell>
          <cell r="J282">
            <v>18</v>
          </cell>
          <cell r="K282">
            <v>15</v>
          </cell>
          <cell r="L282">
            <v>14</v>
          </cell>
          <cell r="M282">
            <v>20</v>
          </cell>
          <cell r="O282">
            <v>18</v>
          </cell>
          <cell r="Q282">
            <v>85</v>
          </cell>
          <cell r="R282">
            <v>85</v>
          </cell>
        </row>
        <row r="283">
          <cell r="B283">
            <v>9801</v>
          </cell>
          <cell r="C283" t="str">
            <v>JOY DUTTA</v>
          </cell>
          <cell r="D283" t="str">
            <v>RS4</v>
          </cell>
          <cell r="E283" t="str">
            <v>PCMH</v>
          </cell>
          <cell r="F283" t="str">
            <v>M</v>
          </cell>
          <cell r="I283" t="str">
            <v>H</v>
          </cell>
          <cell r="J283">
            <v>17</v>
          </cell>
          <cell r="K283">
            <v>20</v>
          </cell>
          <cell r="L283">
            <v>15</v>
          </cell>
          <cell r="M283">
            <v>15</v>
          </cell>
          <cell r="P283">
            <v>18</v>
          </cell>
          <cell r="Q283">
            <v>85</v>
          </cell>
          <cell r="R283">
            <v>85</v>
          </cell>
        </row>
        <row r="284">
          <cell r="B284">
            <v>9425</v>
          </cell>
          <cell r="C284" t="str">
            <v>TATHASTU MISHRA</v>
          </cell>
          <cell r="D284" t="str">
            <v>RS3</v>
          </cell>
          <cell r="E284" t="str">
            <v>PCMC</v>
          </cell>
          <cell r="F284" t="str">
            <v>M</v>
          </cell>
          <cell r="H284" t="str">
            <v>C.S</v>
          </cell>
          <cell r="J284">
            <v>16</v>
          </cell>
          <cell r="K284">
            <v>14</v>
          </cell>
          <cell r="L284">
            <v>18</v>
          </cell>
          <cell r="M284">
            <v>19</v>
          </cell>
          <cell r="O284">
            <v>18</v>
          </cell>
          <cell r="Q284">
            <v>85</v>
          </cell>
          <cell r="R284">
            <v>85</v>
          </cell>
        </row>
        <row r="285">
          <cell r="B285">
            <v>9876</v>
          </cell>
          <cell r="C285" t="str">
            <v>SOUMYA RANJAN GAJENDRA</v>
          </cell>
          <cell r="D285" t="str">
            <v>RS3</v>
          </cell>
          <cell r="E285" t="str">
            <v>PCMC</v>
          </cell>
          <cell r="F285" t="str">
            <v>M</v>
          </cell>
          <cell r="H285" t="str">
            <v>C.S</v>
          </cell>
          <cell r="J285">
            <v>19</v>
          </cell>
          <cell r="K285">
            <v>19</v>
          </cell>
          <cell r="L285">
            <v>12</v>
          </cell>
          <cell r="M285">
            <v>16</v>
          </cell>
          <cell r="O285">
            <v>19</v>
          </cell>
          <cell r="Q285">
            <v>85</v>
          </cell>
          <cell r="R285">
            <v>85</v>
          </cell>
        </row>
        <row r="286">
          <cell r="B286">
            <v>9564</v>
          </cell>
          <cell r="C286" t="str">
            <v>PREETAM KUMAR PRADHAN</v>
          </cell>
          <cell r="D286" t="str">
            <v>RS3</v>
          </cell>
          <cell r="E286" t="str">
            <v>PCMC</v>
          </cell>
          <cell r="F286" t="str">
            <v>M</v>
          </cell>
          <cell r="H286" t="str">
            <v>C.S</v>
          </cell>
          <cell r="J286">
            <v>14</v>
          </cell>
          <cell r="K286">
            <v>16</v>
          </cell>
          <cell r="L286">
            <v>18</v>
          </cell>
          <cell r="M286">
            <v>17</v>
          </cell>
          <cell r="O286">
            <v>20</v>
          </cell>
          <cell r="Q286">
            <v>85</v>
          </cell>
          <cell r="R286">
            <v>85</v>
          </cell>
        </row>
        <row r="287">
          <cell r="B287">
            <v>9750</v>
          </cell>
          <cell r="C287" t="str">
            <v>BIJIGISHA PRIYADARSHINI</v>
          </cell>
          <cell r="D287" t="str">
            <v>RS2</v>
          </cell>
          <cell r="E287" t="str">
            <v>PCBM</v>
          </cell>
          <cell r="F287" t="str">
            <v>M</v>
          </cell>
          <cell r="G287" t="str">
            <v>BIO</v>
          </cell>
          <cell r="J287">
            <v>19</v>
          </cell>
          <cell r="K287">
            <v>19</v>
          </cell>
          <cell r="L287">
            <v>15</v>
          </cell>
          <cell r="M287">
            <v>18</v>
          </cell>
          <cell r="N287">
            <v>14</v>
          </cell>
          <cell r="Q287">
            <v>85</v>
          </cell>
          <cell r="R287">
            <v>85</v>
          </cell>
        </row>
        <row r="288">
          <cell r="B288">
            <v>9820</v>
          </cell>
          <cell r="C288" t="str">
            <v>DEBASHISH BARIK</v>
          </cell>
          <cell r="D288" t="str">
            <v>RS2</v>
          </cell>
          <cell r="E288" t="str">
            <v>PCBM</v>
          </cell>
          <cell r="F288" t="str">
            <v>M</v>
          </cell>
          <cell r="G288" t="str">
            <v>BIO</v>
          </cell>
          <cell r="J288">
            <v>16</v>
          </cell>
          <cell r="K288">
            <v>19</v>
          </cell>
          <cell r="L288">
            <v>15</v>
          </cell>
          <cell r="M288">
            <v>17</v>
          </cell>
          <cell r="N288">
            <v>18</v>
          </cell>
          <cell r="Q288">
            <v>85</v>
          </cell>
          <cell r="R288">
            <v>85</v>
          </cell>
        </row>
        <row r="289">
          <cell r="B289">
            <v>9867</v>
          </cell>
          <cell r="C289" t="str">
            <v>CHANDAN SAHOO</v>
          </cell>
          <cell r="D289" t="str">
            <v>DB</v>
          </cell>
          <cell r="E289" t="str">
            <v>PCMC</v>
          </cell>
          <cell r="F289" t="str">
            <v>M</v>
          </cell>
          <cell r="H289" t="str">
            <v>C.S</v>
          </cell>
          <cell r="J289">
            <v>16</v>
          </cell>
          <cell r="K289">
            <v>20</v>
          </cell>
          <cell r="L289">
            <v>12</v>
          </cell>
          <cell r="M289">
            <v>17</v>
          </cell>
          <cell r="O289">
            <v>20</v>
          </cell>
          <cell r="Q289">
            <v>85</v>
          </cell>
          <cell r="R289">
            <v>85</v>
          </cell>
        </row>
        <row r="290">
          <cell r="B290">
            <v>9394</v>
          </cell>
          <cell r="C290" t="str">
            <v>BIKASH RANJAN PARIDA</v>
          </cell>
          <cell r="D290" t="str">
            <v>RS2</v>
          </cell>
          <cell r="E290" t="str">
            <v>PCBM</v>
          </cell>
          <cell r="F290" t="str">
            <v>M</v>
          </cell>
          <cell r="G290" t="str">
            <v>BIO</v>
          </cell>
          <cell r="J290">
            <v>14</v>
          </cell>
          <cell r="K290">
            <v>17</v>
          </cell>
          <cell r="L290">
            <v>16</v>
          </cell>
          <cell r="M290">
            <v>18</v>
          </cell>
          <cell r="N290">
            <v>19</v>
          </cell>
          <cell r="Q290">
            <v>84</v>
          </cell>
          <cell r="R290">
            <v>84</v>
          </cell>
        </row>
        <row r="291">
          <cell r="B291">
            <v>9977</v>
          </cell>
          <cell r="C291" t="str">
            <v>ANIMESH BEURA</v>
          </cell>
          <cell r="D291" t="str">
            <v>RS4</v>
          </cell>
          <cell r="E291" t="str">
            <v>PCMB</v>
          </cell>
          <cell r="F291" t="str">
            <v>M</v>
          </cell>
          <cell r="G291" t="str">
            <v>BIO</v>
          </cell>
          <cell r="J291">
            <v>14</v>
          </cell>
          <cell r="K291">
            <v>19</v>
          </cell>
          <cell r="L291">
            <v>18</v>
          </cell>
          <cell r="M291">
            <v>18</v>
          </cell>
          <cell r="N291">
            <v>15</v>
          </cell>
          <cell r="Q291">
            <v>84</v>
          </cell>
          <cell r="R291">
            <v>84</v>
          </cell>
        </row>
        <row r="292">
          <cell r="B292">
            <v>9470</v>
          </cell>
          <cell r="C292" t="str">
            <v>RISHITA PATRA</v>
          </cell>
          <cell r="D292" t="str">
            <v>RS3</v>
          </cell>
          <cell r="E292" t="str">
            <v>PCMC</v>
          </cell>
          <cell r="F292" t="str">
            <v>M</v>
          </cell>
          <cell r="H292" t="str">
            <v>C.S</v>
          </cell>
          <cell r="J292">
            <v>18</v>
          </cell>
          <cell r="K292">
            <v>20</v>
          </cell>
          <cell r="L292">
            <v>18</v>
          </cell>
          <cell r="M292">
            <v>17</v>
          </cell>
          <cell r="O292">
            <v>11</v>
          </cell>
          <cell r="Q292">
            <v>84</v>
          </cell>
          <cell r="R292">
            <v>84</v>
          </cell>
        </row>
        <row r="293">
          <cell r="B293">
            <v>9392</v>
          </cell>
          <cell r="C293" t="str">
            <v>PRATEEK RAJESH</v>
          </cell>
          <cell r="D293" t="str">
            <v>RS4</v>
          </cell>
          <cell r="E293" t="str">
            <v>PCMH</v>
          </cell>
          <cell r="F293" t="str">
            <v>M</v>
          </cell>
          <cell r="I293" t="str">
            <v>H</v>
          </cell>
          <cell r="J293">
            <v>15</v>
          </cell>
          <cell r="K293">
            <v>17</v>
          </cell>
          <cell r="L293">
            <v>16</v>
          </cell>
          <cell r="M293">
            <v>17</v>
          </cell>
          <cell r="P293">
            <v>19</v>
          </cell>
          <cell r="Q293">
            <v>84</v>
          </cell>
          <cell r="R293">
            <v>84</v>
          </cell>
        </row>
        <row r="294">
          <cell r="B294">
            <v>9570</v>
          </cell>
          <cell r="C294" t="str">
            <v>ANYA LANI CHETIA</v>
          </cell>
          <cell r="D294" t="str">
            <v>RS1</v>
          </cell>
          <cell r="E294" t="str">
            <v>PCBH</v>
          </cell>
          <cell r="G294" t="str">
            <v>BIO</v>
          </cell>
          <cell r="I294" t="str">
            <v>H</v>
          </cell>
          <cell r="J294">
            <v>13</v>
          </cell>
          <cell r="K294">
            <v>16</v>
          </cell>
          <cell r="M294">
            <v>19</v>
          </cell>
          <cell r="N294">
            <v>19</v>
          </cell>
          <cell r="P294">
            <v>17</v>
          </cell>
          <cell r="Q294">
            <v>84</v>
          </cell>
          <cell r="R294">
            <v>84</v>
          </cell>
        </row>
        <row r="295">
          <cell r="B295">
            <v>9313</v>
          </cell>
          <cell r="C295" t="str">
            <v>MOKSHYADA MISHRA</v>
          </cell>
          <cell r="D295" t="str">
            <v>PIN-2</v>
          </cell>
          <cell r="E295" t="str">
            <v>PCMH</v>
          </cell>
          <cell r="F295" t="str">
            <v>M</v>
          </cell>
          <cell r="I295" t="str">
            <v>H</v>
          </cell>
          <cell r="J295">
            <v>17</v>
          </cell>
          <cell r="K295">
            <v>19</v>
          </cell>
          <cell r="L295">
            <v>16</v>
          </cell>
          <cell r="M295">
            <v>18</v>
          </cell>
          <cell r="P295">
            <v>14</v>
          </cell>
          <cell r="Q295">
            <v>84</v>
          </cell>
          <cell r="R295">
            <v>84</v>
          </cell>
        </row>
        <row r="296">
          <cell r="B296">
            <v>9638</v>
          </cell>
          <cell r="C296" t="str">
            <v>SAI SIVRAJ SAHOO</v>
          </cell>
          <cell r="D296" t="str">
            <v>RS1</v>
          </cell>
          <cell r="E296" t="str">
            <v>PCBH</v>
          </cell>
          <cell r="G296" t="str">
            <v>BIO</v>
          </cell>
          <cell r="I296" t="str">
            <v>H</v>
          </cell>
          <cell r="J296">
            <v>18</v>
          </cell>
          <cell r="K296">
            <v>16</v>
          </cell>
          <cell r="M296">
            <v>19</v>
          </cell>
          <cell r="N296">
            <v>17</v>
          </cell>
          <cell r="P296">
            <v>14</v>
          </cell>
          <cell r="Q296">
            <v>84</v>
          </cell>
          <cell r="R296">
            <v>84</v>
          </cell>
        </row>
        <row r="297">
          <cell r="B297">
            <v>10052</v>
          </cell>
          <cell r="C297" t="str">
            <v>SITIJEET NAYAK</v>
          </cell>
          <cell r="D297" t="str">
            <v>DS3</v>
          </cell>
          <cell r="E297" t="str">
            <v>PCMC</v>
          </cell>
          <cell r="F297" t="str">
            <v>M</v>
          </cell>
          <cell r="H297" t="str">
            <v>C.S</v>
          </cell>
          <cell r="J297">
            <v>11</v>
          </cell>
          <cell r="K297">
            <v>16</v>
          </cell>
          <cell r="L297">
            <v>18</v>
          </cell>
          <cell r="M297">
            <v>19</v>
          </cell>
          <cell r="O297">
            <v>20</v>
          </cell>
          <cell r="Q297">
            <v>84</v>
          </cell>
          <cell r="R297">
            <v>84</v>
          </cell>
        </row>
        <row r="298">
          <cell r="B298">
            <v>9499</v>
          </cell>
          <cell r="C298" t="str">
            <v>PAYAL SABAT</v>
          </cell>
          <cell r="D298" t="str">
            <v>DS2</v>
          </cell>
          <cell r="E298" t="str">
            <v>PCBM</v>
          </cell>
          <cell r="F298" t="str">
            <v>M</v>
          </cell>
          <cell r="G298" t="str">
            <v>BIO</v>
          </cell>
          <cell r="J298">
            <v>20</v>
          </cell>
          <cell r="K298">
            <v>19</v>
          </cell>
          <cell r="L298">
            <v>12</v>
          </cell>
          <cell r="M298">
            <v>16</v>
          </cell>
          <cell r="N298">
            <v>17</v>
          </cell>
          <cell r="Q298">
            <v>84</v>
          </cell>
          <cell r="R298">
            <v>84</v>
          </cell>
        </row>
        <row r="299">
          <cell r="B299">
            <v>9338</v>
          </cell>
          <cell r="C299" t="str">
            <v>SATYAJIT BEHERA</v>
          </cell>
          <cell r="D299" t="str">
            <v>PIN-3</v>
          </cell>
          <cell r="E299" t="str">
            <v>PCMH</v>
          </cell>
          <cell r="F299" t="str">
            <v>M</v>
          </cell>
          <cell r="I299" t="str">
            <v>H</v>
          </cell>
          <cell r="J299">
            <v>18</v>
          </cell>
          <cell r="K299">
            <v>18</v>
          </cell>
          <cell r="L299">
            <v>20</v>
          </cell>
          <cell r="M299">
            <v>13</v>
          </cell>
          <cell r="P299">
            <v>15</v>
          </cell>
          <cell r="Q299">
            <v>84</v>
          </cell>
          <cell r="R299">
            <v>84</v>
          </cell>
        </row>
        <row r="300">
          <cell r="B300">
            <v>9678</v>
          </cell>
          <cell r="C300" t="str">
            <v>SRIYANS SWAROOP</v>
          </cell>
          <cell r="D300" t="str">
            <v>DS1</v>
          </cell>
          <cell r="E300" t="str">
            <v>PCBH</v>
          </cell>
          <cell r="G300" t="str">
            <v>BIO</v>
          </cell>
          <cell r="I300" t="str">
            <v>H</v>
          </cell>
          <cell r="J300">
            <v>15</v>
          </cell>
          <cell r="K300">
            <v>18</v>
          </cell>
          <cell r="M300">
            <v>17</v>
          </cell>
          <cell r="N300">
            <v>17</v>
          </cell>
          <cell r="P300">
            <v>17</v>
          </cell>
          <cell r="Q300">
            <v>84</v>
          </cell>
          <cell r="R300">
            <v>84</v>
          </cell>
        </row>
        <row r="301">
          <cell r="B301">
            <v>9806</v>
          </cell>
          <cell r="C301" t="str">
            <v>DEEPTI MAHANTI BHAVITA</v>
          </cell>
          <cell r="D301" t="str">
            <v>DS1</v>
          </cell>
          <cell r="E301" t="str">
            <v>PCMH</v>
          </cell>
          <cell r="F301" t="str">
            <v>M</v>
          </cell>
          <cell r="I301" t="str">
            <v>H</v>
          </cell>
          <cell r="J301">
            <v>17</v>
          </cell>
          <cell r="K301">
            <v>20</v>
          </cell>
          <cell r="L301">
            <v>12</v>
          </cell>
          <cell r="M301">
            <v>19</v>
          </cell>
          <cell r="P301">
            <v>16</v>
          </cell>
          <cell r="Q301">
            <v>84</v>
          </cell>
          <cell r="R301">
            <v>84</v>
          </cell>
        </row>
        <row r="302">
          <cell r="B302">
            <v>9986</v>
          </cell>
          <cell r="C302" t="str">
            <v>IRA MOHANTY</v>
          </cell>
          <cell r="D302" t="str">
            <v>RS2</v>
          </cell>
          <cell r="E302" t="str">
            <v>PCBM</v>
          </cell>
          <cell r="F302" t="str">
            <v>M</v>
          </cell>
          <cell r="G302" t="str">
            <v>BIO</v>
          </cell>
          <cell r="J302">
            <v>12</v>
          </cell>
          <cell r="K302">
            <v>17</v>
          </cell>
          <cell r="L302">
            <v>18</v>
          </cell>
          <cell r="M302">
            <v>19</v>
          </cell>
          <cell r="N302">
            <v>18</v>
          </cell>
          <cell r="Q302">
            <v>84</v>
          </cell>
          <cell r="R302">
            <v>84</v>
          </cell>
        </row>
        <row r="303">
          <cell r="B303">
            <v>9769</v>
          </cell>
          <cell r="C303" t="str">
            <v>ASMITA ROUTRAY</v>
          </cell>
          <cell r="D303" t="str">
            <v>DS3</v>
          </cell>
          <cell r="E303" t="str">
            <v>PCMC</v>
          </cell>
          <cell r="F303" t="str">
            <v>M</v>
          </cell>
          <cell r="H303" t="str">
            <v>C.S</v>
          </cell>
          <cell r="J303">
            <v>14</v>
          </cell>
          <cell r="K303">
            <v>16</v>
          </cell>
          <cell r="L303">
            <v>15</v>
          </cell>
          <cell r="M303">
            <v>19</v>
          </cell>
          <cell r="O303">
            <v>20</v>
          </cell>
          <cell r="Q303">
            <v>84</v>
          </cell>
          <cell r="R303">
            <v>84</v>
          </cell>
        </row>
        <row r="304">
          <cell r="B304">
            <v>9654</v>
          </cell>
          <cell r="C304" t="str">
            <v>OMM SAIPRAKASH SAHU</v>
          </cell>
          <cell r="D304" t="str">
            <v>RS4</v>
          </cell>
          <cell r="E304" t="str">
            <v>PCMH</v>
          </cell>
          <cell r="F304" t="str">
            <v>M</v>
          </cell>
          <cell r="I304" t="str">
            <v>H</v>
          </cell>
          <cell r="J304">
            <v>19</v>
          </cell>
          <cell r="K304">
            <v>19</v>
          </cell>
          <cell r="L304">
            <v>9</v>
          </cell>
          <cell r="M304">
            <v>18</v>
          </cell>
          <cell r="P304">
            <v>19</v>
          </cell>
          <cell r="Q304">
            <v>84</v>
          </cell>
          <cell r="R304">
            <v>84</v>
          </cell>
        </row>
        <row r="305">
          <cell r="B305">
            <v>9409</v>
          </cell>
          <cell r="C305" t="str">
            <v>SRUTALI SATPATHY</v>
          </cell>
          <cell r="D305" t="str">
            <v>RS1</v>
          </cell>
          <cell r="E305" t="str">
            <v>PCBH</v>
          </cell>
          <cell r="G305" t="str">
            <v>BIO</v>
          </cell>
          <cell r="I305" t="str">
            <v>H</v>
          </cell>
          <cell r="J305">
            <v>15</v>
          </cell>
          <cell r="K305">
            <v>18</v>
          </cell>
          <cell r="M305">
            <v>17</v>
          </cell>
          <cell r="N305">
            <v>17</v>
          </cell>
          <cell r="P305">
            <v>17</v>
          </cell>
          <cell r="Q305">
            <v>84</v>
          </cell>
          <cell r="R305">
            <v>84</v>
          </cell>
        </row>
        <row r="306">
          <cell r="B306">
            <v>9868</v>
          </cell>
          <cell r="C306" t="str">
            <v>MADHU CHANDANA BHAL</v>
          </cell>
          <cell r="D306" t="str">
            <v>SSN</v>
          </cell>
          <cell r="E306" t="str">
            <v>PCBH</v>
          </cell>
          <cell r="G306" t="str">
            <v>BIO</v>
          </cell>
          <cell r="I306" t="str">
            <v>H</v>
          </cell>
          <cell r="J306">
            <v>9</v>
          </cell>
          <cell r="K306">
            <v>19</v>
          </cell>
          <cell r="M306">
            <v>19</v>
          </cell>
          <cell r="N306">
            <v>19</v>
          </cell>
          <cell r="P306">
            <v>18</v>
          </cell>
          <cell r="Q306">
            <v>84</v>
          </cell>
          <cell r="R306">
            <v>84</v>
          </cell>
        </row>
        <row r="307">
          <cell r="B307">
            <v>9760</v>
          </cell>
          <cell r="C307" t="str">
            <v>ISHITA GUPTA</v>
          </cell>
          <cell r="D307" t="str">
            <v>RS2</v>
          </cell>
          <cell r="E307" t="str">
            <v>PCBM</v>
          </cell>
          <cell r="F307" t="str">
            <v>M</v>
          </cell>
          <cell r="G307" t="str">
            <v>BIO</v>
          </cell>
          <cell r="J307">
            <v>20</v>
          </cell>
          <cell r="K307">
            <v>15</v>
          </cell>
          <cell r="L307">
            <v>12</v>
          </cell>
          <cell r="M307">
            <v>19</v>
          </cell>
          <cell r="N307">
            <v>18</v>
          </cell>
          <cell r="Q307">
            <v>84</v>
          </cell>
          <cell r="R307">
            <v>84</v>
          </cell>
        </row>
        <row r="308">
          <cell r="B308">
            <v>9871</v>
          </cell>
          <cell r="C308" t="str">
            <v>PRASANJEET JENA</v>
          </cell>
          <cell r="D308" t="str">
            <v>DS3</v>
          </cell>
          <cell r="E308" t="str">
            <v>PCMC</v>
          </cell>
          <cell r="F308" t="str">
            <v>M</v>
          </cell>
          <cell r="H308" t="str">
            <v>C.S</v>
          </cell>
          <cell r="J308">
            <v>20</v>
          </cell>
          <cell r="K308">
            <v>19</v>
          </cell>
          <cell r="L308">
            <v>17</v>
          </cell>
          <cell r="M308">
            <v>15</v>
          </cell>
          <cell r="O308">
            <v>13</v>
          </cell>
          <cell r="Q308">
            <v>84</v>
          </cell>
          <cell r="R308">
            <v>84</v>
          </cell>
        </row>
        <row r="309">
          <cell r="B309">
            <v>9804</v>
          </cell>
          <cell r="C309" t="str">
            <v>PRATIK MOHANTY</v>
          </cell>
          <cell r="D309" t="str">
            <v>DS2</v>
          </cell>
          <cell r="E309" t="str">
            <v>PCBM</v>
          </cell>
          <cell r="F309" t="str">
            <v>M</v>
          </cell>
          <cell r="G309" t="str">
            <v>BIO</v>
          </cell>
          <cell r="J309">
            <v>13</v>
          </cell>
          <cell r="K309">
            <v>18</v>
          </cell>
          <cell r="L309">
            <v>17</v>
          </cell>
          <cell r="M309">
            <v>19</v>
          </cell>
          <cell r="N309">
            <v>17</v>
          </cell>
          <cell r="Q309">
            <v>84</v>
          </cell>
          <cell r="R309">
            <v>84</v>
          </cell>
        </row>
        <row r="310">
          <cell r="B310">
            <v>9902</v>
          </cell>
          <cell r="C310" t="str">
            <v>BARSA RANI MALLICK</v>
          </cell>
          <cell r="D310" t="str">
            <v>RS2</v>
          </cell>
          <cell r="E310" t="str">
            <v>PCBM</v>
          </cell>
          <cell r="F310" t="str">
            <v>M</v>
          </cell>
          <cell r="G310" t="str">
            <v>BIO</v>
          </cell>
          <cell r="J310">
            <v>17</v>
          </cell>
          <cell r="K310">
            <v>17</v>
          </cell>
          <cell r="L310">
            <v>20</v>
          </cell>
          <cell r="M310">
            <v>14</v>
          </cell>
          <cell r="N310">
            <v>16</v>
          </cell>
          <cell r="Q310">
            <v>84</v>
          </cell>
          <cell r="R310">
            <v>84</v>
          </cell>
        </row>
        <row r="311">
          <cell r="B311">
            <v>9890</v>
          </cell>
          <cell r="C311" t="str">
            <v>AYUSH KUMAR RATH</v>
          </cell>
          <cell r="D311" t="str">
            <v>DB</v>
          </cell>
          <cell r="E311" t="str">
            <v>PCBM</v>
          </cell>
          <cell r="F311" t="str">
            <v>M</v>
          </cell>
          <cell r="G311" t="str">
            <v>BIO</v>
          </cell>
          <cell r="J311">
            <v>20</v>
          </cell>
          <cell r="K311">
            <v>19</v>
          </cell>
          <cell r="L311">
            <v>13</v>
          </cell>
          <cell r="M311">
            <v>19</v>
          </cell>
          <cell r="N311">
            <v>13</v>
          </cell>
          <cell r="Q311">
            <v>84</v>
          </cell>
          <cell r="R311">
            <v>84</v>
          </cell>
        </row>
        <row r="312">
          <cell r="B312">
            <v>9744</v>
          </cell>
          <cell r="C312" t="str">
            <v>SUBHRANSU SEKHAR TRIPATHY</v>
          </cell>
          <cell r="D312" t="str">
            <v>DS3</v>
          </cell>
          <cell r="E312" t="str">
            <v>PCMH</v>
          </cell>
          <cell r="F312" t="str">
            <v>M</v>
          </cell>
          <cell r="I312" t="str">
            <v>H</v>
          </cell>
          <cell r="J312">
            <v>15</v>
          </cell>
          <cell r="K312">
            <v>18</v>
          </cell>
          <cell r="L312">
            <v>16</v>
          </cell>
          <cell r="M312">
            <v>18</v>
          </cell>
          <cell r="P312">
            <v>17</v>
          </cell>
          <cell r="Q312">
            <v>84</v>
          </cell>
          <cell r="R312">
            <v>84</v>
          </cell>
        </row>
        <row r="313">
          <cell r="B313">
            <v>9703</v>
          </cell>
          <cell r="C313" t="str">
            <v>PRATIK KUMAR MUDULI</v>
          </cell>
          <cell r="D313" t="str">
            <v>DB</v>
          </cell>
          <cell r="E313" t="str">
            <v>PCMC</v>
          </cell>
          <cell r="F313" t="str">
            <v>M</v>
          </cell>
          <cell r="H313" t="str">
            <v>C.S</v>
          </cell>
          <cell r="J313">
            <v>16</v>
          </cell>
          <cell r="K313">
            <v>20</v>
          </cell>
          <cell r="L313">
            <v>13</v>
          </cell>
          <cell r="M313">
            <v>16</v>
          </cell>
          <cell r="O313">
            <v>19</v>
          </cell>
          <cell r="Q313">
            <v>84</v>
          </cell>
          <cell r="R313">
            <v>84</v>
          </cell>
        </row>
        <row r="314">
          <cell r="B314">
            <v>9373</v>
          </cell>
          <cell r="C314" t="str">
            <v>ADI AMRUTA</v>
          </cell>
          <cell r="D314" t="str">
            <v>SSJ</v>
          </cell>
          <cell r="E314" t="str">
            <v>PCMH</v>
          </cell>
          <cell r="F314" t="str">
            <v>M</v>
          </cell>
          <cell r="I314" t="str">
            <v>H</v>
          </cell>
          <cell r="J314">
            <v>11</v>
          </cell>
          <cell r="K314">
            <v>18</v>
          </cell>
          <cell r="L314">
            <v>18</v>
          </cell>
          <cell r="M314">
            <v>16</v>
          </cell>
          <cell r="P314">
            <v>20</v>
          </cell>
          <cell r="Q314">
            <v>83</v>
          </cell>
          <cell r="R314">
            <v>83</v>
          </cell>
        </row>
        <row r="315">
          <cell r="B315">
            <v>9809</v>
          </cell>
          <cell r="C315" t="str">
            <v>SUBHRAJYOTI MOHAPATRA</v>
          </cell>
          <cell r="D315" t="str">
            <v>DS1</v>
          </cell>
          <cell r="E315" t="str">
            <v>PCBH</v>
          </cell>
          <cell r="G315" t="str">
            <v>BIO</v>
          </cell>
          <cell r="I315" t="str">
            <v>H</v>
          </cell>
          <cell r="J315">
            <v>12</v>
          </cell>
          <cell r="K315">
            <v>18</v>
          </cell>
          <cell r="M315">
            <v>16</v>
          </cell>
          <cell r="N315">
            <v>18</v>
          </cell>
          <cell r="P315">
            <v>19</v>
          </cell>
          <cell r="Q315">
            <v>83</v>
          </cell>
          <cell r="R315">
            <v>83</v>
          </cell>
        </row>
        <row r="316">
          <cell r="B316">
            <v>9495</v>
          </cell>
          <cell r="C316" t="str">
            <v>MANAS RANJAN BISWAL</v>
          </cell>
          <cell r="D316" t="str">
            <v>PIN-4</v>
          </cell>
          <cell r="E316" t="str">
            <v>PCMH</v>
          </cell>
          <cell r="F316" t="str">
            <v>M</v>
          </cell>
          <cell r="I316" t="str">
            <v>H</v>
          </cell>
          <cell r="J316">
            <v>18</v>
          </cell>
          <cell r="K316">
            <v>16</v>
          </cell>
          <cell r="L316">
            <v>18</v>
          </cell>
          <cell r="M316">
            <v>15</v>
          </cell>
          <cell r="P316">
            <v>16</v>
          </cell>
          <cell r="Q316">
            <v>83</v>
          </cell>
          <cell r="R316">
            <v>83</v>
          </cell>
        </row>
        <row r="317">
          <cell r="B317">
            <v>9866</v>
          </cell>
          <cell r="C317" t="str">
            <v>BHUMIKA BISWAL</v>
          </cell>
          <cell r="D317" t="str">
            <v>DS1</v>
          </cell>
          <cell r="E317" t="str">
            <v>PCBH</v>
          </cell>
          <cell r="G317" t="str">
            <v>BIO</v>
          </cell>
          <cell r="I317" t="str">
            <v>H</v>
          </cell>
          <cell r="J317">
            <v>18</v>
          </cell>
          <cell r="K317">
            <v>18</v>
          </cell>
          <cell r="M317">
            <v>18</v>
          </cell>
          <cell r="N317">
            <v>17</v>
          </cell>
          <cell r="P317">
            <v>12</v>
          </cell>
          <cell r="Q317">
            <v>83</v>
          </cell>
          <cell r="R317">
            <v>83</v>
          </cell>
        </row>
        <row r="318">
          <cell r="B318">
            <v>9894</v>
          </cell>
          <cell r="C318" t="str">
            <v>SUPRIYA SHREE BHOI</v>
          </cell>
          <cell r="D318" t="str">
            <v>SSN</v>
          </cell>
          <cell r="E318" t="str">
            <v>PCBM</v>
          </cell>
          <cell r="F318" t="str">
            <v>M</v>
          </cell>
          <cell r="G318" t="str">
            <v>BIO</v>
          </cell>
          <cell r="J318">
            <v>18</v>
          </cell>
          <cell r="K318">
            <v>14</v>
          </cell>
          <cell r="L318">
            <v>12</v>
          </cell>
          <cell r="M318">
            <v>19</v>
          </cell>
          <cell r="N318">
            <v>20</v>
          </cell>
          <cell r="Q318">
            <v>83</v>
          </cell>
          <cell r="R318">
            <v>83</v>
          </cell>
        </row>
        <row r="319">
          <cell r="B319">
            <v>9391</v>
          </cell>
          <cell r="C319" t="str">
            <v>PRASANSHA MISHRA</v>
          </cell>
          <cell r="D319" t="str">
            <v>RS1</v>
          </cell>
          <cell r="E319" t="str">
            <v>PCBH</v>
          </cell>
          <cell r="G319" t="str">
            <v>BIO</v>
          </cell>
          <cell r="I319" t="str">
            <v>H</v>
          </cell>
          <cell r="J319">
            <v>15</v>
          </cell>
          <cell r="K319">
            <v>17</v>
          </cell>
          <cell r="M319">
            <v>18</v>
          </cell>
          <cell r="N319">
            <v>18</v>
          </cell>
          <cell r="P319">
            <v>15</v>
          </cell>
          <cell r="Q319">
            <v>83</v>
          </cell>
          <cell r="R319">
            <v>83</v>
          </cell>
        </row>
        <row r="320">
          <cell r="B320">
            <v>9383</v>
          </cell>
          <cell r="C320" t="str">
            <v>ADITYA HRUDAYA SAMAL</v>
          </cell>
          <cell r="D320" t="str">
            <v>SSJ</v>
          </cell>
          <cell r="E320" t="str">
            <v>PCMH</v>
          </cell>
          <cell r="F320" t="str">
            <v>M</v>
          </cell>
          <cell r="I320" t="str">
            <v>H</v>
          </cell>
          <cell r="J320">
            <v>19</v>
          </cell>
          <cell r="K320">
            <v>15</v>
          </cell>
          <cell r="L320">
            <v>18</v>
          </cell>
          <cell r="M320">
            <v>16</v>
          </cell>
          <cell r="P320">
            <v>15</v>
          </cell>
          <cell r="Q320">
            <v>83</v>
          </cell>
          <cell r="R320">
            <v>83</v>
          </cell>
        </row>
        <row r="321">
          <cell r="B321">
            <v>10058</v>
          </cell>
          <cell r="C321" t="str">
            <v>SURYASNATA BEHURA</v>
          </cell>
          <cell r="D321" t="str">
            <v>DS2</v>
          </cell>
          <cell r="E321" t="str">
            <v>PCBM</v>
          </cell>
          <cell r="F321" t="str">
            <v>M</v>
          </cell>
          <cell r="G321" t="str">
            <v>BIO</v>
          </cell>
          <cell r="J321">
            <v>13</v>
          </cell>
          <cell r="K321">
            <v>20</v>
          </cell>
          <cell r="L321">
            <v>14</v>
          </cell>
          <cell r="M321">
            <v>18</v>
          </cell>
          <cell r="N321">
            <v>18</v>
          </cell>
          <cell r="Q321">
            <v>83</v>
          </cell>
          <cell r="R321">
            <v>83</v>
          </cell>
        </row>
        <row r="322">
          <cell r="B322">
            <v>9346</v>
          </cell>
          <cell r="C322" t="str">
            <v>SASWAT CHOUDHURY</v>
          </cell>
          <cell r="D322" t="str">
            <v>PIN-1</v>
          </cell>
          <cell r="E322" t="str">
            <v>PCMH</v>
          </cell>
          <cell r="F322" t="str">
            <v>M</v>
          </cell>
          <cell r="I322" t="str">
            <v>H</v>
          </cell>
          <cell r="J322">
            <v>13</v>
          </cell>
          <cell r="K322">
            <v>17</v>
          </cell>
          <cell r="L322">
            <v>20</v>
          </cell>
          <cell r="M322">
            <v>17</v>
          </cell>
          <cell r="P322">
            <v>16</v>
          </cell>
          <cell r="Q322">
            <v>83</v>
          </cell>
          <cell r="R322">
            <v>83</v>
          </cell>
        </row>
        <row r="323">
          <cell r="B323">
            <v>9826</v>
          </cell>
          <cell r="C323" t="str">
            <v>SIBADITYA ASHIRBAD</v>
          </cell>
          <cell r="D323" t="str">
            <v>DS1</v>
          </cell>
          <cell r="E323" t="str">
            <v>PCMH</v>
          </cell>
          <cell r="F323" t="str">
            <v>M</v>
          </cell>
          <cell r="I323" t="str">
            <v>H</v>
          </cell>
          <cell r="J323">
            <v>14</v>
          </cell>
          <cell r="K323">
            <v>20</v>
          </cell>
          <cell r="L323">
            <v>15</v>
          </cell>
          <cell r="M323">
            <v>19</v>
          </cell>
          <cell r="P323">
            <v>15</v>
          </cell>
          <cell r="Q323">
            <v>83</v>
          </cell>
          <cell r="R323">
            <v>83</v>
          </cell>
        </row>
        <row r="324">
          <cell r="B324">
            <v>9623</v>
          </cell>
          <cell r="C324" t="str">
            <v>BINAYAK SINGH CHALAN</v>
          </cell>
          <cell r="D324" t="str">
            <v>RS2</v>
          </cell>
          <cell r="E324" t="str">
            <v>PCBM</v>
          </cell>
          <cell r="F324" t="str">
            <v>M</v>
          </cell>
          <cell r="G324" t="str">
            <v>BIO</v>
          </cell>
          <cell r="J324">
            <v>14</v>
          </cell>
          <cell r="K324">
            <v>18</v>
          </cell>
          <cell r="L324">
            <v>18</v>
          </cell>
          <cell r="M324">
            <v>16</v>
          </cell>
          <cell r="N324">
            <v>17</v>
          </cell>
          <cell r="Q324">
            <v>83</v>
          </cell>
          <cell r="R324">
            <v>83</v>
          </cell>
        </row>
        <row r="325">
          <cell r="B325">
            <v>9448</v>
          </cell>
          <cell r="C325" t="str">
            <v>SANTOSH KUMAR PATRA</v>
          </cell>
          <cell r="D325" t="str">
            <v>SSN</v>
          </cell>
          <cell r="E325" t="str">
            <v>PCBM</v>
          </cell>
          <cell r="F325" t="str">
            <v>M</v>
          </cell>
          <cell r="G325" t="str">
            <v>BIO</v>
          </cell>
          <cell r="J325">
            <v>16</v>
          </cell>
          <cell r="K325">
            <v>16</v>
          </cell>
          <cell r="L325">
            <v>17</v>
          </cell>
          <cell r="M325">
            <v>16</v>
          </cell>
          <cell r="N325">
            <v>18</v>
          </cell>
          <cell r="Q325">
            <v>83</v>
          </cell>
          <cell r="R325">
            <v>83</v>
          </cell>
        </row>
        <row r="326">
          <cell r="B326">
            <v>9668</v>
          </cell>
          <cell r="C326" t="str">
            <v>S ANIMESH KUMAR</v>
          </cell>
          <cell r="D326" t="str">
            <v>RS1</v>
          </cell>
          <cell r="E326" t="str">
            <v>PCBH</v>
          </cell>
          <cell r="G326" t="str">
            <v>BIO</v>
          </cell>
          <cell r="I326" t="str">
            <v>H</v>
          </cell>
          <cell r="J326">
            <v>14</v>
          </cell>
          <cell r="K326">
            <v>19</v>
          </cell>
          <cell r="M326">
            <v>15</v>
          </cell>
          <cell r="N326">
            <v>19</v>
          </cell>
          <cell r="P326">
            <v>16</v>
          </cell>
          <cell r="Q326">
            <v>83</v>
          </cell>
          <cell r="R326">
            <v>83</v>
          </cell>
        </row>
        <row r="327">
          <cell r="B327">
            <v>9543</v>
          </cell>
          <cell r="C327" t="str">
            <v>DHARITRI MEHER</v>
          </cell>
          <cell r="D327" t="str">
            <v>DS2</v>
          </cell>
          <cell r="E327" t="str">
            <v>PCBM</v>
          </cell>
          <cell r="F327" t="str">
            <v>M</v>
          </cell>
          <cell r="G327" t="str">
            <v>BIO</v>
          </cell>
          <cell r="J327">
            <v>19</v>
          </cell>
          <cell r="K327">
            <v>20</v>
          </cell>
          <cell r="L327">
            <v>10</v>
          </cell>
          <cell r="M327">
            <v>18</v>
          </cell>
          <cell r="N327">
            <v>16</v>
          </cell>
          <cell r="Q327">
            <v>83</v>
          </cell>
          <cell r="R327">
            <v>83</v>
          </cell>
        </row>
        <row r="328">
          <cell r="B328">
            <v>9847</v>
          </cell>
          <cell r="C328" t="str">
            <v>AKSHIT ANUPAM</v>
          </cell>
          <cell r="D328" t="str">
            <v>SSN</v>
          </cell>
          <cell r="E328" t="str">
            <v>PCBM</v>
          </cell>
          <cell r="F328" t="str">
            <v>M</v>
          </cell>
          <cell r="G328" t="str">
            <v>BIO</v>
          </cell>
          <cell r="J328">
            <v>13</v>
          </cell>
          <cell r="K328">
            <v>17</v>
          </cell>
          <cell r="L328">
            <v>18</v>
          </cell>
          <cell r="M328">
            <v>17</v>
          </cell>
          <cell r="N328">
            <v>18</v>
          </cell>
          <cell r="Q328">
            <v>83</v>
          </cell>
          <cell r="R328">
            <v>83</v>
          </cell>
        </row>
        <row r="329">
          <cell r="B329">
            <v>9818</v>
          </cell>
          <cell r="C329" t="str">
            <v>ANSHUMAN PATTANAIK</v>
          </cell>
          <cell r="D329" t="str">
            <v>RS4</v>
          </cell>
          <cell r="E329" t="str">
            <v>PCMH</v>
          </cell>
          <cell r="F329" t="str">
            <v>M</v>
          </cell>
          <cell r="I329" t="str">
            <v>H</v>
          </cell>
          <cell r="J329">
            <v>17</v>
          </cell>
          <cell r="K329">
            <v>19</v>
          </cell>
          <cell r="L329">
            <v>14</v>
          </cell>
          <cell r="M329">
            <v>18</v>
          </cell>
          <cell r="P329">
            <v>15</v>
          </cell>
          <cell r="Q329">
            <v>83</v>
          </cell>
          <cell r="R329">
            <v>83</v>
          </cell>
        </row>
        <row r="330">
          <cell r="B330">
            <v>9973</v>
          </cell>
          <cell r="C330" t="str">
            <v>SUBHASIS SAMAL</v>
          </cell>
          <cell r="D330" t="str">
            <v>DS2</v>
          </cell>
          <cell r="E330" t="str">
            <v>PCBM</v>
          </cell>
          <cell r="F330" t="str">
            <v>M</v>
          </cell>
          <cell r="G330" t="str">
            <v>BIO</v>
          </cell>
          <cell r="J330">
            <v>18</v>
          </cell>
          <cell r="K330">
            <v>19</v>
          </cell>
          <cell r="L330">
            <v>13</v>
          </cell>
          <cell r="M330">
            <v>18</v>
          </cell>
          <cell r="N330">
            <v>15</v>
          </cell>
          <cell r="Q330">
            <v>83</v>
          </cell>
          <cell r="R330">
            <v>83</v>
          </cell>
        </row>
        <row r="331">
          <cell r="B331">
            <v>9821</v>
          </cell>
          <cell r="C331" t="str">
            <v>PIYUSH BOITY</v>
          </cell>
          <cell r="D331" t="str">
            <v>DS2</v>
          </cell>
          <cell r="E331" t="str">
            <v>PCBM</v>
          </cell>
          <cell r="F331" t="str">
            <v>M</v>
          </cell>
          <cell r="G331" t="str">
            <v>BIO</v>
          </cell>
          <cell r="J331">
            <v>18</v>
          </cell>
          <cell r="K331">
            <v>18</v>
          </cell>
          <cell r="L331">
            <v>20</v>
          </cell>
          <cell r="M331">
            <v>11</v>
          </cell>
          <cell r="N331">
            <v>16</v>
          </cell>
          <cell r="Q331">
            <v>83</v>
          </cell>
          <cell r="R331">
            <v>83</v>
          </cell>
        </row>
        <row r="332">
          <cell r="B332">
            <v>10065</v>
          </cell>
          <cell r="C332" t="str">
            <v>GEETI SUDHA PANDA</v>
          </cell>
          <cell r="D332" t="str">
            <v>RS1</v>
          </cell>
          <cell r="E332" t="str">
            <v>PCBH</v>
          </cell>
          <cell r="G332" t="str">
            <v>BIO</v>
          </cell>
          <cell r="I332" t="str">
            <v>H</v>
          </cell>
          <cell r="J332">
            <v>15</v>
          </cell>
          <cell r="K332">
            <v>12</v>
          </cell>
          <cell r="M332">
            <v>19</v>
          </cell>
          <cell r="N332">
            <v>19</v>
          </cell>
          <cell r="P332">
            <v>17</v>
          </cell>
          <cell r="Q332">
            <v>82</v>
          </cell>
          <cell r="R332">
            <v>82</v>
          </cell>
        </row>
        <row r="333">
          <cell r="B333">
            <v>9675</v>
          </cell>
          <cell r="C333" t="str">
            <v>SHREEYA DEBNATH</v>
          </cell>
          <cell r="D333" t="str">
            <v>DS2</v>
          </cell>
          <cell r="E333" t="str">
            <v>PCBM</v>
          </cell>
          <cell r="F333" t="str">
            <v>M</v>
          </cell>
          <cell r="G333" t="str">
            <v>BIO</v>
          </cell>
          <cell r="J333">
            <v>19</v>
          </cell>
          <cell r="K333">
            <v>17</v>
          </cell>
          <cell r="L333">
            <v>10</v>
          </cell>
          <cell r="M333">
            <v>19</v>
          </cell>
          <cell r="N333">
            <v>17</v>
          </cell>
          <cell r="Q333">
            <v>82</v>
          </cell>
          <cell r="R333">
            <v>82</v>
          </cell>
        </row>
        <row r="334">
          <cell r="B334">
            <v>9376</v>
          </cell>
          <cell r="C334" t="str">
            <v>AYUSH NANDA</v>
          </cell>
          <cell r="D334" t="str">
            <v>PIN-1</v>
          </cell>
          <cell r="E334" t="str">
            <v>PCMH</v>
          </cell>
          <cell r="F334" t="str">
            <v>M</v>
          </cell>
          <cell r="I334" t="str">
            <v>H</v>
          </cell>
          <cell r="J334">
            <v>19</v>
          </cell>
          <cell r="K334">
            <v>20</v>
          </cell>
          <cell r="L334">
            <v>8</v>
          </cell>
          <cell r="M334">
            <v>19</v>
          </cell>
          <cell r="P334">
            <v>16</v>
          </cell>
          <cell r="Q334">
            <v>82</v>
          </cell>
          <cell r="R334">
            <v>82</v>
          </cell>
        </row>
        <row r="335">
          <cell r="B335">
            <v>9488</v>
          </cell>
          <cell r="C335" t="str">
            <v>SUSMITA SAHOO</v>
          </cell>
          <cell r="D335" t="str">
            <v>PIN-2</v>
          </cell>
          <cell r="E335" t="str">
            <v>PCMH</v>
          </cell>
          <cell r="F335" t="str">
            <v>M</v>
          </cell>
          <cell r="I335" t="str">
            <v>H</v>
          </cell>
          <cell r="J335">
            <v>17</v>
          </cell>
          <cell r="K335">
            <v>20</v>
          </cell>
          <cell r="L335">
            <v>16</v>
          </cell>
          <cell r="M335">
            <v>16</v>
          </cell>
          <cell r="P335">
            <v>13</v>
          </cell>
          <cell r="Q335">
            <v>82</v>
          </cell>
          <cell r="R335">
            <v>82</v>
          </cell>
        </row>
        <row r="336">
          <cell r="B336">
            <v>10004</v>
          </cell>
          <cell r="C336" t="str">
            <v>ATULESH SAHOO</v>
          </cell>
          <cell r="D336" t="str">
            <v>DS2</v>
          </cell>
          <cell r="E336" t="str">
            <v>PCBM</v>
          </cell>
          <cell r="F336" t="str">
            <v>M</v>
          </cell>
          <cell r="G336" t="str">
            <v>BIO</v>
          </cell>
          <cell r="J336">
            <v>16</v>
          </cell>
          <cell r="K336">
            <v>13</v>
          </cell>
          <cell r="L336">
            <v>18</v>
          </cell>
          <cell r="M336">
            <v>19</v>
          </cell>
          <cell r="N336">
            <v>16</v>
          </cell>
          <cell r="Q336">
            <v>82</v>
          </cell>
          <cell r="R336">
            <v>82</v>
          </cell>
        </row>
        <row r="337">
          <cell r="B337">
            <v>9815</v>
          </cell>
          <cell r="C337" t="str">
            <v>SUBHA SANKET JOSHI</v>
          </cell>
          <cell r="D337" t="str">
            <v>SSJ</v>
          </cell>
          <cell r="E337" t="str">
            <v>PCMH</v>
          </cell>
          <cell r="F337" t="str">
            <v>M</v>
          </cell>
          <cell r="I337" t="str">
            <v>H</v>
          </cell>
          <cell r="J337">
            <v>12</v>
          </cell>
          <cell r="K337">
            <v>17</v>
          </cell>
          <cell r="L337">
            <v>19</v>
          </cell>
          <cell r="M337">
            <v>18</v>
          </cell>
          <cell r="P337">
            <v>16</v>
          </cell>
          <cell r="Q337">
            <v>82</v>
          </cell>
          <cell r="R337">
            <v>82</v>
          </cell>
        </row>
        <row r="338">
          <cell r="B338">
            <v>9651</v>
          </cell>
          <cell r="C338" t="str">
            <v>ROHIT KUMAR ROUT</v>
          </cell>
          <cell r="D338" t="str">
            <v>DS2</v>
          </cell>
          <cell r="E338" t="str">
            <v>PCBM</v>
          </cell>
          <cell r="F338" t="str">
            <v>M</v>
          </cell>
          <cell r="G338" t="str">
            <v>BIO</v>
          </cell>
          <cell r="J338">
            <v>18</v>
          </cell>
          <cell r="K338">
            <v>19</v>
          </cell>
          <cell r="L338">
            <v>15</v>
          </cell>
          <cell r="M338">
            <v>14</v>
          </cell>
          <cell r="N338">
            <v>16</v>
          </cell>
          <cell r="Q338">
            <v>82</v>
          </cell>
          <cell r="R338">
            <v>82</v>
          </cell>
        </row>
        <row r="339">
          <cell r="B339">
            <v>9852</v>
          </cell>
          <cell r="C339" t="str">
            <v>SHAHINA ALFAZ</v>
          </cell>
          <cell r="D339" t="str">
            <v>RS4</v>
          </cell>
          <cell r="E339" t="str">
            <v>PCBH</v>
          </cell>
          <cell r="G339" t="str">
            <v>BIO</v>
          </cell>
          <cell r="I339" t="str">
            <v>H</v>
          </cell>
          <cell r="J339">
            <v>19</v>
          </cell>
          <cell r="K339">
            <v>16</v>
          </cell>
          <cell r="M339">
            <v>17</v>
          </cell>
          <cell r="N339">
            <v>19</v>
          </cell>
          <cell r="P339">
            <v>11</v>
          </cell>
          <cell r="Q339">
            <v>82</v>
          </cell>
          <cell r="R339">
            <v>82</v>
          </cell>
        </row>
        <row r="340">
          <cell r="B340">
            <v>9603</v>
          </cell>
          <cell r="C340" t="str">
            <v>BISWARANJAN KAR</v>
          </cell>
          <cell r="D340" t="str">
            <v>RS2</v>
          </cell>
          <cell r="E340" t="str">
            <v>PCBM</v>
          </cell>
          <cell r="F340" t="str">
            <v>M</v>
          </cell>
          <cell r="G340" t="str">
            <v>BIO</v>
          </cell>
          <cell r="J340">
            <v>17</v>
          </cell>
          <cell r="K340">
            <v>18</v>
          </cell>
          <cell r="L340">
            <v>16</v>
          </cell>
          <cell r="M340">
            <v>14</v>
          </cell>
          <cell r="N340">
            <v>17</v>
          </cell>
          <cell r="Q340">
            <v>82</v>
          </cell>
          <cell r="R340">
            <v>82</v>
          </cell>
        </row>
        <row r="341">
          <cell r="B341">
            <v>9616</v>
          </cell>
          <cell r="C341" t="str">
            <v>AMIT KUMAR DHAL</v>
          </cell>
          <cell r="D341" t="str">
            <v>DS2</v>
          </cell>
          <cell r="E341" t="str">
            <v>PCBM</v>
          </cell>
          <cell r="F341" t="str">
            <v>M</v>
          </cell>
          <cell r="G341" t="str">
            <v>BIO</v>
          </cell>
          <cell r="J341">
            <v>18</v>
          </cell>
          <cell r="K341">
            <v>17</v>
          </cell>
          <cell r="L341">
            <v>15</v>
          </cell>
          <cell r="M341">
            <v>16</v>
          </cell>
          <cell r="N341">
            <v>16</v>
          </cell>
          <cell r="Q341">
            <v>82</v>
          </cell>
          <cell r="R341">
            <v>82</v>
          </cell>
        </row>
        <row r="342">
          <cell r="B342">
            <v>9944</v>
          </cell>
          <cell r="C342" t="str">
            <v>ARYA PRAKASH SAHU</v>
          </cell>
          <cell r="D342" t="str">
            <v>DS2</v>
          </cell>
          <cell r="E342" t="str">
            <v>PCBM</v>
          </cell>
          <cell r="F342" t="str">
            <v>M</v>
          </cell>
          <cell r="G342" t="str">
            <v>BIO</v>
          </cell>
          <cell r="J342">
            <v>20</v>
          </cell>
          <cell r="K342">
            <v>18</v>
          </cell>
          <cell r="L342">
            <v>11</v>
          </cell>
          <cell r="M342">
            <v>17</v>
          </cell>
          <cell r="N342">
            <v>16</v>
          </cell>
          <cell r="Q342">
            <v>82</v>
          </cell>
          <cell r="R342">
            <v>82</v>
          </cell>
        </row>
        <row r="343">
          <cell r="B343">
            <v>9629</v>
          </cell>
          <cell r="C343" t="str">
            <v>DIGVIJAY SINGH SHEKHAWAT</v>
          </cell>
          <cell r="D343" t="str">
            <v>SSJ</v>
          </cell>
          <cell r="E343" t="str">
            <v>PCMH</v>
          </cell>
          <cell r="F343" t="str">
            <v>M</v>
          </cell>
          <cell r="I343" t="str">
            <v>H</v>
          </cell>
          <cell r="J343">
            <v>16</v>
          </cell>
          <cell r="K343">
            <v>14</v>
          </cell>
          <cell r="L343">
            <v>19</v>
          </cell>
          <cell r="M343">
            <v>19</v>
          </cell>
          <cell r="P343">
            <v>14</v>
          </cell>
          <cell r="Q343">
            <v>82</v>
          </cell>
          <cell r="R343">
            <v>82</v>
          </cell>
        </row>
        <row r="344">
          <cell r="B344">
            <v>9440</v>
          </cell>
          <cell r="C344" t="str">
            <v>PRANJAL GHOSH</v>
          </cell>
          <cell r="D344" t="str">
            <v>SSJ</v>
          </cell>
          <cell r="E344" t="str">
            <v>PCMH</v>
          </cell>
          <cell r="F344" t="str">
            <v>M</v>
          </cell>
          <cell r="I344" t="str">
            <v>H</v>
          </cell>
          <cell r="J344">
            <v>14</v>
          </cell>
          <cell r="K344">
            <v>15</v>
          </cell>
          <cell r="L344">
            <v>20</v>
          </cell>
          <cell r="M344">
            <v>18</v>
          </cell>
          <cell r="P344">
            <v>15</v>
          </cell>
          <cell r="Q344">
            <v>82</v>
          </cell>
          <cell r="R344">
            <v>82</v>
          </cell>
        </row>
        <row r="345">
          <cell r="B345">
            <v>9692</v>
          </cell>
          <cell r="C345" t="str">
            <v>SUBHAM SUBHRAJYOTI</v>
          </cell>
          <cell r="D345" t="str">
            <v>DS3</v>
          </cell>
          <cell r="E345" t="str">
            <v>PCMC</v>
          </cell>
          <cell r="F345" t="str">
            <v>M</v>
          </cell>
          <cell r="H345" t="str">
            <v>C.S</v>
          </cell>
          <cell r="J345">
            <v>19</v>
          </cell>
          <cell r="K345">
            <v>17</v>
          </cell>
          <cell r="L345">
            <v>15</v>
          </cell>
          <cell r="M345">
            <v>17</v>
          </cell>
          <cell r="O345">
            <v>14</v>
          </cell>
          <cell r="Q345">
            <v>82</v>
          </cell>
          <cell r="R345">
            <v>82</v>
          </cell>
        </row>
        <row r="346">
          <cell r="B346">
            <v>9622</v>
          </cell>
          <cell r="C346" t="str">
            <v>DIPAN DASH</v>
          </cell>
          <cell r="D346" t="str">
            <v>SSJ</v>
          </cell>
          <cell r="E346" t="str">
            <v>PCMH</v>
          </cell>
          <cell r="F346" t="str">
            <v>M</v>
          </cell>
          <cell r="I346" t="str">
            <v>H</v>
          </cell>
          <cell r="J346">
            <v>16</v>
          </cell>
          <cell r="K346">
            <v>11</v>
          </cell>
          <cell r="L346">
            <v>20</v>
          </cell>
          <cell r="M346">
            <v>15</v>
          </cell>
          <cell r="P346">
            <v>20</v>
          </cell>
          <cell r="Q346">
            <v>82</v>
          </cell>
          <cell r="R346">
            <v>82</v>
          </cell>
        </row>
        <row r="347">
          <cell r="B347">
            <v>9998</v>
          </cell>
          <cell r="C347" t="str">
            <v>PARAMJIT JITENDRA BARAL</v>
          </cell>
          <cell r="D347" t="str">
            <v>RS4</v>
          </cell>
          <cell r="E347" t="str">
            <v>PCMH</v>
          </cell>
          <cell r="F347" t="str">
            <v>M</v>
          </cell>
          <cell r="I347" t="str">
            <v>H</v>
          </cell>
          <cell r="J347">
            <v>14</v>
          </cell>
          <cell r="K347">
            <v>19</v>
          </cell>
          <cell r="L347">
            <v>14</v>
          </cell>
          <cell r="M347">
            <v>16</v>
          </cell>
          <cell r="P347">
            <v>19</v>
          </cell>
          <cell r="Q347">
            <v>82</v>
          </cell>
          <cell r="R347">
            <v>82</v>
          </cell>
        </row>
        <row r="348">
          <cell r="B348">
            <v>9908</v>
          </cell>
          <cell r="C348" t="str">
            <v>NEERAJ KUMAR NAYAK</v>
          </cell>
          <cell r="D348" t="str">
            <v>DS2</v>
          </cell>
          <cell r="E348" t="str">
            <v>PCBM</v>
          </cell>
          <cell r="F348" t="str">
            <v>M</v>
          </cell>
          <cell r="G348" t="str">
            <v>BIO</v>
          </cell>
          <cell r="J348">
            <v>17</v>
          </cell>
          <cell r="K348">
            <v>20</v>
          </cell>
          <cell r="L348">
            <v>13</v>
          </cell>
          <cell r="M348">
            <v>16</v>
          </cell>
          <cell r="N348">
            <v>16</v>
          </cell>
          <cell r="Q348">
            <v>82</v>
          </cell>
          <cell r="R348">
            <v>82</v>
          </cell>
        </row>
        <row r="349">
          <cell r="B349">
            <v>9956</v>
          </cell>
          <cell r="C349" t="str">
            <v>OMPREET CHOUDHURY</v>
          </cell>
          <cell r="D349" t="str">
            <v>RS3</v>
          </cell>
          <cell r="E349" t="str">
            <v>PCMC</v>
          </cell>
          <cell r="F349" t="str">
            <v>M</v>
          </cell>
          <cell r="H349" t="str">
            <v>C.S</v>
          </cell>
          <cell r="J349">
            <v>18</v>
          </cell>
          <cell r="K349">
            <v>14</v>
          </cell>
          <cell r="L349">
            <v>16</v>
          </cell>
          <cell r="M349">
            <v>16</v>
          </cell>
          <cell r="O349">
            <v>18</v>
          </cell>
          <cell r="Q349">
            <v>82</v>
          </cell>
          <cell r="R349">
            <v>82</v>
          </cell>
        </row>
        <row r="350">
          <cell r="B350">
            <v>9925</v>
          </cell>
          <cell r="C350" t="str">
            <v>NITILAKHYA PANIGRAHI</v>
          </cell>
          <cell r="D350" t="str">
            <v>DB</v>
          </cell>
          <cell r="E350" t="str">
            <v>PCBM</v>
          </cell>
          <cell r="F350" t="str">
            <v>M</v>
          </cell>
          <cell r="G350" t="str">
            <v>BIO</v>
          </cell>
          <cell r="J350">
            <v>16</v>
          </cell>
          <cell r="K350">
            <v>16</v>
          </cell>
          <cell r="L350">
            <v>15</v>
          </cell>
          <cell r="M350">
            <v>17</v>
          </cell>
          <cell r="N350">
            <v>18</v>
          </cell>
          <cell r="Q350">
            <v>82</v>
          </cell>
          <cell r="R350">
            <v>82</v>
          </cell>
        </row>
        <row r="351">
          <cell r="B351">
            <v>9935</v>
          </cell>
          <cell r="C351" t="str">
            <v>DEEPAK KUMAR PATRA</v>
          </cell>
          <cell r="D351" t="str">
            <v>DS3</v>
          </cell>
          <cell r="E351" t="str">
            <v>PCMC</v>
          </cell>
          <cell r="F351" t="str">
            <v>M</v>
          </cell>
          <cell r="H351" t="str">
            <v>C.S</v>
          </cell>
          <cell r="J351">
            <v>13</v>
          </cell>
          <cell r="K351">
            <v>19</v>
          </cell>
          <cell r="L351">
            <v>18</v>
          </cell>
          <cell r="M351">
            <v>15</v>
          </cell>
          <cell r="O351">
            <v>17</v>
          </cell>
          <cell r="Q351">
            <v>82</v>
          </cell>
          <cell r="R351">
            <v>82</v>
          </cell>
        </row>
        <row r="352">
          <cell r="B352">
            <v>9773</v>
          </cell>
          <cell r="C352" t="str">
            <v>K ROSHNI SENAPATI</v>
          </cell>
          <cell r="D352" t="str">
            <v>RS3</v>
          </cell>
          <cell r="E352" t="str">
            <v>PCMC</v>
          </cell>
          <cell r="F352" t="str">
            <v>M</v>
          </cell>
          <cell r="H352" t="str">
            <v>C.S</v>
          </cell>
          <cell r="J352">
            <v>10</v>
          </cell>
          <cell r="K352">
            <v>17</v>
          </cell>
          <cell r="L352">
            <v>18</v>
          </cell>
          <cell r="M352">
            <v>17</v>
          </cell>
          <cell r="O352">
            <v>20</v>
          </cell>
          <cell r="Q352">
            <v>82</v>
          </cell>
          <cell r="R352">
            <v>82</v>
          </cell>
        </row>
        <row r="353">
          <cell r="B353">
            <v>9980</v>
          </cell>
          <cell r="C353" t="str">
            <v>SAI ARPITA SAMAL</v>
          </cell>
          <cell r="D353" t="str">
            <v>DS2</v>
          </cell>
          <cell r="E353" t="str">
            <v>PCBM</v>
          </cell>
          <cell r="F353" t="str">
            <v>M</v>
          </cell>
          <cell r="G353" t="str">
            <v>BIO</v>
          </cell>
          <cell r="J353">
            <v>18</v>
          </cell>
          <cell r="K353">
            <v>19</v>
          </cell>
          <cell r="L353">
            <v>12</v>
          </cell>
          <cell r="M353">
            <v>15</v>
          </cell>
          <cell r="N353">
            <v>17</v>
          </cell>
          <cell r="Q353">
            <v>81</v>
          </cell>
          <cell r="R353">
            <v>81</v>
          </cell>
        </row>
        <row r="354">
          <cell r="B354">
            <v>9814</v>
          </cell>
          <cell r="C354" t="str">
            <v>ARPIT BISWAL</v>
          </cell>
          <cell r="D354" t="str">
            <v>RS1</v>
          </cell>
          <cell r="E354" t="str">
            <v>PCBH</v>
          </cell>
          <cell r="G354" t="str">
            <v>BIO</v>
          </cell>
          <cell r="I354" t="str">
            <v>H</v>
          </cell>
          <cell r="J354">
            <v>14</v>
          </cell>
          <cell r="K354">
            <v>18</v>
          </cell>
          <cell r="M354">
            <v>19</v>
          </cell>
          <cell r="N354">
            <v>13</v>
          </cell>
          <cell r="P354">
            <v>17</v>
          </cell>
          <cell r="Q354">
            <v>81</v>
          </cell>
          <cell r="R354">
            <v>81</v>
          </cell>
        </row>
        <row r="355">
          <cell r="B355">
            <v>9619</v>
          </cell>
          <cell r="C355" t="str">
            <v>SOUMYADEEP MOULICK</v>
          </cell>
          <cell r="D355" t="str">
            <v>DS1</v>
          </cell>
          <cell r="E355" t="str">
            <v>PCMH</v>
          </cell>
          <cell r="F355" t="str">
            <v>M</v>
          </cell>
          <cell r="I355" t="str">
            <v>H</v>
          </cell>
          <cell r="J355">
            <v>16</v>
          </cell>
          <cell r="K355">
            <v>20</v>
          </cell>
          <cell r="L355">
            <v>13</v>
          </cell>
          <cell r="M355">
            <v>16</v>
          </cell>
          <cell r="P355">
            <v>16</v>
          </cell>
          <cell r="Q355">
            <v>81</v>
          </cell>
          <cell r="R355">
            <v>81</v>
          </cell>
        </row>
        <row r="356">
          <cell r="B356">
            <v>9320</v>
          </cell>
          <cell r="C356" t="str">
            <v>ASHIS MISHRA</v>
          </cell>
          <cell r="D356" t="str">
            <v>PIN-4</v>
          </cell>
          <cell r="E356" t="str">
            <v>PCMH</v>
          </cell>
          <cell r="F356" t="str">
            <v>M</v>
          </cell>
          <cell r="I356" t="str">
            <v>H</v>
          </cell>
          <cell r="J356">
            <v>19</v>
          </cell>
          <cell r="K356">
            <v>20</v>
          </cell>
          <cell r="L356">
            <v>15</v>
          </cell>
          <cell r="M356">
            <v>16</v>
          </cell>
          <cell r="P356">
            <v>11</v>
          </cell>
          <cell r="Q356">
            <v>81</v>
          </cell>
          <cell r="R356">
            <v>81</v>
          </cell>
        </row>
        <row r="357">
          <cell r="B357">
            <v>9607</v>
          </cell>
          <cell r="C357" t="str">
            <v>SUJAL KUMAR BEHERA</v>
          </cell>
          <cell r="D357" t="str">
            <v>RS1</v>
          </cell>
          <cell r="E357" t="str">
            <v>PCBH</v>
          </cell>
          <cell r="G357" t="str">
            <v>BIO</v>
          </cell>
          <cell r="I357" t="str">
            <v>H</v>
          </cell>
          <cell r="J357">
            <v>17</v>
          </cell>
          <cell r="K357">
            <v>19</v>
          </cell>
          <cell r="M357">
            <v>18</v>
          </cell>
          <cell r="N357">
            <v>12</v>
          </cell>
          <cell r="P357">
            <v>15</v>
          </cell>
          <cell r="Q357">
            <v>81</v>
          </cell>
          <cell r="R357">
            <v>81</v>
          </cell>
        </row>
        <row r="358">
          <cell r="B358">
            <v>9614</v>
          </cell>
          <cell r="C358" t="str">
            <v>KUMAR ABHISEK DWIVEDY</v>
          </cell>
          <cell r="D358" t="str">
            <v>RS3</v>
          </cell>
          <cell r="E358" t="str">
            <v>PCMC</v>
          </cell>
          <cell r="F358" t="str">
            <v>M</v>
          </cell>
          <cell r="H358" t="str">
            <v>C.S</v>
          </cell>
          <cell r="J358">
            <v>17</v>
          </cell>
          <cell r="K358">
            <v>17</v>
          </cell>
          <cell r="L358">
            <v>15</v>
          </cell>
          <cell r="M358">
            <v>13</v>
          </cell>
          <cell r="O358">
            <v>19</v>
          </cell>
          <cell r="Q358">
            <v>81</v>
          </cell>
          <cell r="R358">
            <v>81</v>
          </cell>
        </row>
        <row r="359">
          <cell r="B359">
            <v>9569</v>
          </cell>
          <cell r="C359" t="str">
            <v>ARDHENDU SHEKHAR SATAPATHY</v>
          </cell>
          <cell r="D359" t="str">
            <v>RS2</v>
          </cell>
          <cell r="E359" t="str">
            <v>PCBM</v>
          </cell>
          <cell r="F359" t="str">
            <v>M</v>
          </cell>
          <cell r="G359" t="str">
            <v>BIO</v>
          </cell>
          <cell r="J359">
            <v>18</v>
          </cell>
          <cell r="K359">
            <v>17</v>
          </cell>
          <cell r="L359">
            <v>14</v>
          </cell>
          <cell r="M359">
            <v>17</v>
          </cell>
          <cell r="N359">
            <v>15</v>
          </cell>
          <cell r="Q359">
            <v>81</v>
          </cell>
          <cell r="R359">
            <v>81</v>
          </cell>
        </row>
        <row r="360">
          <cell r="B360">
            <v>9796</v>
          </cell>
          <cell r="C360" t="str">
            <v>AYUSH MOHANTY</v>
          </cell>
          <cell r="D360" t="str">
            <v>DB</v>
          </cell>
          <cell r="E360" t="str">
            <v>PCBM</v>
          </cell>
          <cell r="F360" t="str">
            <v>M</v>
          </cell>
          <cell r="G360" t="str">
            <v>BIO</v>
          </cell>
          <cell r="J360">
            <v>14</v>
          </cell>
          <cell r="K360">
            <v>20</v>
          </cell>
          <cell r="L360">
            <v>19</v>
          </cell>
          <cell r="M360">
            <v>14</v>
          </cell>
          <cell r="N360">
            <v>14</v>
          </cell>
          <cell r="Q360">
            <v>81</v>
          </cell>
          <cell r="R360">
            <v>81</v>
          </cell>
        </row>
        <row r="361">
          <cell r="B361">
            <v>10001</v>
          </cell>
          <cell r="C361" t="str">
            <v>ASHRITA ROUTRAY</v>
          </cell>
          <cell r="D361" t="str">
            <v>DS2</v>
          </cell>
          <cell r="E361" t="str">
            <v>PCBM</v>
          </cell>
          <cell r="F361" t="str">
            <v>M</v>
          </cell>
          <cell r="G361" t="str">
            <v>BIO</v>
          </cell>
          <cell r="J361">
            <v>19</v>
          </cell>
          <cell r="K361">
            <v>15</v>
          </cell>
          <cell r="L361">
            <v>16</v>
          </cell>
          <cell r="M361">
            <v>15</v>
          </cell>
          <cell r="N361">
            <v>16</v>
          </cell>
          <cell r="Q361">
            <v>81</v>
          </cell>
          <cell r="R361">
            <v>81</v>
          </cell>
        </row>
        <row r="362">
          <cell r="B362">
            <v>9647</v>
          </cell>
          <cell r="C362" t="str">
            <v>MIMOSHA SETH</v>
          </cell>
          <cell r="D362" t="str">
            <v>RS2</v>
          </cell>
          <cell r="E362" t="str">
            <v>PCBM</v>
          </cell>
          <cell r="F362" t="str">
            <v>M</v>
          </cell>
          <cell r="G362" t="str">
            <v>BIO</v>
          </cell>
          <cell r="J362">
            <v>17</v>
          </cell>
          <cell r="K362">
            <v>18</v>
          </cell>
          <cell r="L362">
            <v>13</v>
          </cell>
          <cell r="M362">
            <v>13</v>
          </cell>
          <cell r="N362">
            <v>19</v>
          </cell>
          <cell r="Q362">
            <v>80</v>
          </cell>
          <cell r="R362">
            <v>80</v>
          </cell>
        </row>
        <row r="363">
          <cell r="B363">
            <v>9436</v>
          </cell>
          <cell r="C363" t="str">
            <v>SWETASREE PANIGRAHI</v>
          </cell>
          <cell r="D363" t="str">
            <v>RS2</v>
          </cell>
          <cell r="E363" t="str">
            <v>PCBM</v>
          </cell>
          <cell r="F363" t="str">
            <v>M</v>
          </cell>
          <cell r="G363" t="str">
            <v>BIO</v>
          </cell>
          <cell r="J363">
            <v>15</v>
          </cell>
          <cell r="K363">
            <v>18</v>
          </cell>
          <cell r="L363">
            <v>8</v>
          </cell>
          <cell r="M363">
            <v>20</v>
          </cell>
          <cell r="N363">
            <v>19</v>
          </cell>
          <cell r="Q363">
            <v>80</v>
          </cell>
          <cell r="R363">
            <v>80</v>
          </cell>
        </row>
        <row r="364">
          <cell r="B364">
            <v>9686</v>
          </cell>
          <cell r="C364" t="str">
            <v>ALOK KUMAR</v>
          </cell>
          <cell r="D364" t="str">
            <v>DS3</v>
          </cell>
          <cell r="E364" t="str">
            <v>PCMC</v>
          </cell>
          <cell r="F364" t="str">
            <v>M</v>
          </cell>
          <cell r="H364" t="str">
            <v>C.S</v>
          </cell>
          <cell r="J364">
            <v>11</v>
          </cell>
          <cell r="K364">
            <v>20</v>
          </cell>
          <cell r="L364">
            <v>12</v>
          </cell>
          <cell r="M364">
            <v>18</v>
          </cell>
          <cell r="O364">
            <v>19</v>
          </cell>
          <cell r="Q364">
            <v>80</v>
          </cell>
          <cell r="R364">
            <v>80</v>
          </cell>
        </row>
        <row r="365">
          <cell r="B365">
            <v>9590</v>
          </cell>
          <cell r="C365" t="str">
            <v>ANKITA DAGARA</v>
          </cell>
          <cell r="D365" t="str">
            <v>DS1</v>
          </cell>
          <cell r="E365" t="str">
            <v>PCBH</v>
          </cell>
          <cell r="G365" t="str">
            <v>BIO</v>
          </cell>
          <cell r="I365" t="str">
            <v>H</v>
          </cell>
          <cell r="J365">
            <v>13</v>
          </cell>
          <cell r="K365">
            <v>19</v>
          </cell>
          <cell r="M365">
            <v>18</v>
          </cell>
          <cell r="N365">
            <v>15</v>
          </cell>
          <cell r="P365">
            <v>15</v>
          </cell>
          <cell r="Q365">
            <v>80</v>
          </cell>
          <cell r="R365">
            <v>80</v>
          </cell>
        </row>
        <row r="366">
          <cell r="B366">
            <v>9560</v>
          </cell>
          <cell r="C366" t="str">
            <v>ASISH SARANGI</v>
          </cell>
          <cell r="D366" t="str">
            <v>DS1</v>
          </cell>
          <cell r="E366" t="str">
            <v>PCMH</v>
          </cell>
          <cell r="F366" t="str">
            <v>M</v>
          </cell>
          <cell r="I366" t="str">
            <v>H</v>
          </cell>
          <cell r="J366">
            <v>14</v>
          </cell>
          <cell r="K366">
            <v>19</v>
          </cell>
          <cell r="L366">
            <v>11</v>
          </cell>
          <cell r="M366">
            <v>18</v>
          </cell>
          <cell r="P366">
            <v>18</v>
          </cell>
          <cell r="Q366">
            <v>80</v>
          </cell>
          <cell r="R366">
            <v>80</v>
          </cell>
        </row>
        <row r="367">
          <cell r="B367">
            <v>9792</v>
          </cell>
          <cell r="C367" t="str">
            <v>DEBASHREE NANDA</v>
          </cell>
          <cell r="D367" t="str">
            <v>SSN</v>
          </cell>
          <cell r="E367" t="str">
            <v>PCBM</v>
          </cell>
          <cell r="F367" t="str">
            <v>M</v>
          </cell>
          <cell r="G367" t="str">
            <v>BIO</v>
          </cell>
          <cell r="J367">
            <v>9</v>
          </cell>
          <cell r="K367">
            <v>18</v>
          </cell>
          <cell r="L367">
            <v>14</v>
          </cell>
          <cell r="M367">
            <v>19</v>
          </cell>
          <cell r="N367">
            <v>20</v>
          </cell>
          <cell r="Q367">
            <v>80</v>
          </cell>
          <cell r="R367">
            <v>80</v>
          </cell>
        </row>
        <row r="368">
          <cell r="B368">
            <v>9993</v>
          </cell>
          <cell r="C368" t="str">
            <v>IPSITA MISHRA</v>
          </cell>
          <cell r="D368" t="str">
            <v>SSN</v>
          </cell>
          <cell r="E368" t="str">
            <v>PCBM</v>
          </cell>
          <cell r="F368" t="str">
            <v>M</v>
          </cell>
          <cell r="G368" t="str">
            <v>BIO</v>
          </cell>
          <cell r="J368">
            <v>15</v>
          </cell>
          <cell r="K368">
            <v>17</v>
          </cell>
          <cell r="L368">
            <v>9</v>
          </cell>
          <cell r="M368">
            <v>20</v>
          </cell>
          <cell r="N368">
            <v>19</v>
          </cell>
          <cell r="Q368">
            <v>80</v>
          </cell>
          <cell r="R368">
            <v>80</v>
          </cell>
        </row>
        <row r="369">
          <cell r="B369">
            <v>9377</v>
          </cell>
          <cell r="C369" t="str">
            <v>PRATEEK PANDA</v>
          </cell>
          <cell r="D369" t="str">
            <v>DS3</v>
          </cell>
          <cell r="E369" t="str">
            <v>PCMC</v>
          </cell>
          <cell r="F369" t="str">
            <v>M</v>
          </cell>
          <cell r="H369" t="str">
            <v>C.S</v>
          </cell>
          <cell r="J369">
            <v>12</v>
          </cell>
          <cell r="K369">
            <v>18</v>
          </cell>
          <cell r="L369">
            <v>19</v>
          </cell>
          <cell r="M369">
            <v>17</v>
          </cell>
          <cell r="O369">
            <v>14</v>
          </cell>
          <cell r="Q369">
            <v>80</v>
          </cell>
          <cell r="R369">
            <v>80</v>
          </cell>
        </row>
        <row r="370">
          <cell r="B370">
            <v>9914</v>
          </cell>
          <cell r="C370" t="str">
            <v>PUJASHREE PRADHAN</v>
          </cell>
          <cell r="D370" t="str">
            <v>RS1</v>
          </cell>
          <cell r="E370" t="str">
            <v>PCBH</v>
          </cell>
          <cell r="G370" t="str">
            <v>BIO</v>
          </cell>
          <cell r="I370" t="str">
            <v>H</v>
          </cell>
          <cell r="J370">
            <v>12</v>
          </cell>
          <cell r="K370">
            <v>12</v>
          </cell>
          <cell r="M370">
            <v>18</v>
          </cell>
          <cell r="N370">
            <v>19</v>
          </cell>
          <cell r="P370">
            <v>19</v>
          </cell>
          <cell r="Q370">
            <v>80</v>
          </cell>
          <cell r="R370">
            <v>80</v>
          </cell>
        </row>
        <row r="371">
          <cell r="B371">
            <v>9600</v>
          </cell>
          <cell r="C371" t="str">
            <v>AMAN SAHU</v>
          </cell>
          <cell r="D371" t="str">
            <v>DS1</v>
          </cell>
          <cell r="E371" t="str">
            <v>PCMH</v>
          </cell>
          <cell r="F371" t="str">
            <v>M</v>
          </cell>
          <cell r="I371" t="str">
            <v>H</v>
          </cell>
          <cell r="J371">
            <v>13</v>
          </cell>
          <cell r="K371">
            <v>18</v>
          </cell>
          <cell r="L371">
            <v>16</v>
          </cell>
          <cell r="M371">
            <v>16</v>
          </cell>
          <cell r="P371">
            <v>17</v>
          </cell>
          <cell r="Q371">
            <v>80</v>
          </cell>
          <cell r="R371">
            <v>80</v>
          </cell>
        </row>
        <row r="372">
          <cell r="B372">
            <v>9610</v>
          </cell>
          <cell r="C372" t="str">
            <v>RITIK KUMAR BEHERA</v>
          </cell>
          <cell r="D372" t="str">
            <v>RS1</v>
          </cell>
          <cell r="E372" t="str">
            <v>PCBH</v>
          </cell>
          <cell r="G372" t="str">
            <v>BIO</v>
          </cell>
          <cell r="I372" t="str">
            <v>H</v>
          </cell>
          <cell r="J372">
            <v>19</v>
          </cell>
          <cell r="K372">
            <v>19</v>
          </cell>
          <cell r="M372">
            <v>18</v>
          </cell>
          <cell r="N372">
            <v>11</v>
          </cell>
          <cell r="P372">
            <v>13</v>
          </cell>
          <cell r="Q372">
            <v>80</v>
          </cell>
          <cell r="R372">
            <v>80</v>
          </cell>
        </row>
        <row r="373">
          <cell r="B373">
            <v>9397</v>
          </cell>
          <cell r="C373" t="str">
            <v>SWAGAT PRADHAN</v>
          </cell>
          <cell r="D373" t="str">
            <v>SSN</v>
          </cell>
          <cell r="E373" t="str">
            <v>PCBM</v>
          </cell>
          <cell r="F373" t="str">
            <v>M</v>
          </cell>
          <cell r="G373" t="str">
            <v>BIO</v>
          </cell>
          <cell r="J373">
            <v>11</v>
          </cell>
          <cell r="K373">
            <v>16</v>
          </cell>
          <cell r="L373">
            <v>18</v>
          </cell>
          <cell r="M373">
            <v>17</v>
          </cell>
          <cell r="N373">
            <v>18</v>
          </cell>
          <cell r="Q373">
            <v>80</v>
          </cell>
          <cell r="R373">
            <v>80</v>
          </cell>
        </row>
        <row r="374">
          <cell r="B374">
            <v>9949</v>
          </cell>
          <cell r="C374" t="str">
            <v>TEJASH KUMAR MUND</v>
          </cell>
          <cell r="D374" t="str">
            <v>RS4</v>
          </cell>
          <cell r="E374" t="str">
            <v>PCBH</v>
          </cell>
          <cell r="G374" t="str">
            <v>BIO</v>
          </cell>
          <cell r="I374" t="str">
            <v>H</v>
          </cell>
          <cell r="J374">
            <v>16</v>
          </cell>
          <cell r="K374">
            <v>15</v>
          </cell>
          <cell r="M374">
            <v>17</v>
          </cell>
          <cell r="N374">
            <v>16</v>
          </cell>
          <cell r="P374">
            <v>16</v>
          </cell>
          <cell r="Q374">
            <v>80</v>
          </cell>
          <cell r="R374">
            <v>80</v>
          </cell>
        </row>
        <row r="375">
          <cell r="B375">
            <v>9999</v>
          </cell>
          <cell r="C375" t="str">
            <v>PIYUSH CHOUHAN</v>
          </cell>
          <cell r="D375" t="str">
            <v>DS1</v>
          </cell>
          <cell r="E375" t="str">
            <v>PCBH</v>
          </cell>
          <cell r="G375" t="str">
            <v>BIO</v>
          </cell>
          <cell r="I375" t="str">
            <v>H</v>
          </cell>
          <cell r="J375">
            <v>14</v>
          </cell>
          <cell r="K375">
            <v>18</v>
          </cell>
          <cell r="M375">
            <v>16</v>
          </cell>
          <cell r="N375">
            <v>17</v>
          </cell>
          <cell r="P375">
            <v>15</v>
          </cell>
          <cell r="Q375">
            <v>80</v>
          </cell>
          <cell r="R375">
            <v>80</v>
          </cell>
        </row>
        <row r="376">
          <cell r="B376">
            <v>9934</v>
          </cell>
          <cell r="C376" t="str">
            <v>BANSIKA PATTANAIK</v>
          </cell>
          <cell r="D376" t="str">
            <v>DS1</v>
          </cell>
          <cell r="E376" t="str">
            <v>PCBH</v>
          </cell>
          <cell r="G376" t="str">
            <v>BIO</v>
          </cell>
          <cell r="I376" t="str">
            <v>H</v>
          </cell>
          <cell r="J376">
            <v>11</v>
          </cell>
          <cell r="K376">
            <v>18</v>
          </cell>
          <cell r="M376">
            <v>16</v>
          </cell>
          <cell r="N376">
            <v>19</v>
          </cell>
          <cell r="P376">
            <v>16</v>
          </cell>
          <cell r="Q376">
            <v>80</v>
          </cell>
          <cell r="R376">
            <v>80</v>
          </cell>
        </row>
        <row r="377">
          <cell r="B377">
            <v>9996</v>
          </cell>
          <cell r="C377" t="str">
            <v>CHINMAY PALEI</v>
          </cell>
          <cell r="D377" t="str">
            <v>RS1</v>
          </cell>
          <cell r="E377" t="str">
            <v>PCBH</v>
          </cell>
          <cell r="G377" t="str">
            <v>BIO</v>
          </cell>
          <cell r="I377" t="str">
            <v>H</v>
          </cell>
          <cell r="J377">
            <v>11</v>
          </cell>
          <cell r="K377">
            <v>20</v>
          </cell>
          <cell r="M377">
            <v>15</v>
          </cell>
          <cell r="N377">
            <v>16</v>
          </cell>
          <cell r="P377">
            <v>17</v>
          </cell>
          <cell r="Q377">
            <v>79</v>
          </cell>
          <cell r="R377">
            <v>79</v>
          </cell>
        </row>
        <row r="378">
          <cell r="B378">
            <v>9795</v>
          </cell>
          <cell r="C378" t="str">
            <v>AMAN YATAN TUDU</v>
          </cell>
          <cell r="D378" t="str">
            <v>RS2</v>
          </cell>
          <cell r="E378" t="str">
            <v>PCBM</v>
          </cell>
          <cell r="F378" t="str">
            <v>M</v>
          </cell>
          <cell r="G378" t="str">
            <v>BIO</v>
          </cell>
          <cell r="J378">
            <v>13</v>
          </cell>
          <cell r="K378">
            <v>16</v>
          </cell>
          <cell r="L378">
            <v>15</v>
          </cell>
          <cell r="M378">
            <v>15</v>
          </cell>
          <cell r="N378">
            <v>20</v>
          </cell>
          <cell r="Q378">
            <v>79</v>
          </cell>
          <cell r="R378">
            <v>79</v>
          </cell>
        </row>
        <row r="379">
          <cell r="B379">
            <v>9710</v>
          </cell>
          <cell r="C379" t="str">
            <v>ADITI SUMAN SAHOO</v>
          </cell>
          <cell r="D379" t="str">
            <v>DS2</v>
          </cell>
          <cell r="E379" t="str">
            <v>PCBM</v>
          </cell>
          <cell r="F379" t="str">
            <v>M</v>
          </cell>
          <cell r="G379" t="str">
            <v>BIO</v>
          </cell>
          <cell r="J379">
            <v>15</v>
          </cell>
          <cell r="K379">
            <v>20</v>
          </cell>
          <cell r="L379">
            <v>12</v>
          </cell>
          <cell r="M379">
            <v>16</v>
          </cell>
          <cell r="N379">
            <v>16</v>
          </cell>
          <cell r="Q379">
            <v>79</v>
          </cell>
          <cell r="R379">
            <v>79</v>
          </cell>
        </row>
        <row r="380">
          <cell r="B380">
            <v>9992</v>
          </cell>
          <cell r="C380" t="str">
            <v>NRUSHINGHA NATH PATRA</v>
          </cell>
          <cell r="D380" t="str">
            <v>SSN</v>
          </cell>
          <cell r="E380" t="str">
            <v>PCBM</v>
          </cell>
          <cell r="F380" t="str">
            <v>M</v>
          </cell>
          <cell r="G380" t="str">
            <v>BIO</v>
          </cell>
          <cell r="J380">
            <v>13</v>
          </cell>
          <cell r="K380">
            <v>17</v>
          </cell>
          <cell r="L380">
            <v>13</v>
          </cell>
          <cell r="M380">
            <v>18</v>
          </cell>
          <cell r="N380">
            <v>18</v>
          </cell>
          <cell r="Q380">
            <v>79</v>
          </cell>
          <cell r="R380">
            <v>79</v>
          </cell>
        </row>
        <row r="381">
          <cell r="B381">
            <v>9605</v>
          </cell>
          <cell r="C381" t="str">
            <v>CHIRAG KUMAR NAYAK</v>
          </cell>
          <cell r="D381" t="str">
            <v>DS3</v>
          </cell>
          <cell r="E381" t="str">
            <v>PCMC</v>
          </cell>
          <cell r="F381" t="str">
            <v>M</v>
          </cell>
          <cell r="H381" t="str">
            <v>C.S</v>
          </cell>
          <cell r="J381">
            <v>15</v>
          </cell>
          <cell r="K381">
            <v>19</v>
          </cell>
          <cell r="L381">
            <v>14</v>
          </cell>
          <cell r="M381">
            <v>17</v>
          </cell>
          <cell r="O381">
            <v>14</v>
          </cell>
          <cell r="Q381">
            <v>79</v>
          </cell>
          <cell r="R381">
            <v>79</v>
          </cell>
        </row>
        <row r="382">
          <cell r="B382">
            <v>9953</v>
          </cell>
          <cell r="C382" t="str">
            <v>ABHILAS DAS</v>
          </cell>
          <cell r="D382" t="str">
            <v>SSN</v>
          </cell>
          <cell r="E382" t="str">
            <v>PCBM</v>
          </cell>
          <cell r="F382" t="str">
            <v>M</v>
          </cell>
          <cell r="G382" t="str">
            <v>BIO</v>
          </cell>
          <cell r="J382">
            <v>8</v>
          </cell>
          <cell r="K382">
            <v>18</v>
          </cell>
          <cell r="L382">
            <v>17</v>
          </cell>
          <cell r="M382">
            <v>17</v>
          </cell>
          <cell r="N382">
            <v>19</v>
          </cell>
          <cell r="Q382">
            <v>79</v>
          </cell>
          <cell r="R382">
            <v>79</v>
          </cell>
        </row>
        <row r="383">
          <cell r="B383">
            <v>9777</v>
          </cell>
          <cell r="C383" t="str">
            <v>ASHUTOSH PRADHAN</v>
          </cell>
          <cell r="D383" t="str">
            <v>RS2</v>
          </cell>
          <cell r="E383" t="str">
            <v>PCBM</v>
          </cell>
          <cell r="F383" t="str">
            <v>M</v>
          </cell>
          <cell r="G383" t="str">
            <v>BIO</v>
          </cell>
          <cell r="J383">
            <v>15</v>
          </cell>
          <cell r="K383">
            <v>13</v>
          </cell>
          <cell r="L383">
            <v>18</v>
          </cell>
          <cell r="M383">
            <v>16</v>
          </cell>
          <cell r="N383">
            <v>17</v>
          </cell>
          <cell r="Q383">
            <v>79</v>
          </cell>
          <cell r="R383">
            <v>79</v>
          </cell>
        </row>
        <row r="384">
          <cell r="B384">
            <v>9869</v>
          </cell>
          <cell r="C384" t="str">
            <v>MUKUL SINGH</v>
          </cell>
          <cell r="D384" t="str">
            <v>DS3</v>
          </cell>
          <cell r="E384" t="str">
            <v>PCMC</v>
          </cell>
          <cell r="F384" t="str">
            <v>M</v>
          </cell>
          <cell r="H384" t="str">
            <v>C.S</v>
          </cell>
          <cell r="J384">
            <v>20</v>
          </cell>
          <cell r="K384">
            <v>19</v>
          </cell>
          <cell r="L384">
            <v>8</v>
          </cell>
          <cell r="M384">
            <v>17</v>
          </cell>
          <cell r="O384">
            <v>15</v>
          </cell>
          <cell r="Q384">
            <v>79</v>
          </cell>
          <cell r="R384">
            <v>79</v>
          </cell>
        </row>
        <row r="385">
          <cell r="B385">
            <v>9314</v>
          </cell>
          <cell r="C385" t="str">
            <v>AMRITA SAHOO</v>
          </cell>
          <cell r="D385" t="str">
            <v>SSN</v>
          </cell>
          <cell r="E385" t="str">
            <v>PCBH</v>
          </cell>
          <cell r="G385" t="str">
            <v>BIO</v>
          </cell>
          <cell r="I385" t="str">
            <v>H</v>
          </cell>
          <cell r="J385">
            <v>20</v>
          </cell>
          <cell r="K385">
            <v>20</v>
          </cell>
          <cell r="M385" t="str">
            <v>A</v>
          </cell>
          <cell r="N385">
            <v>20</v>
          </cell>
          <cell r="P385">
            <v>19</v>
          </cell>
          <cell r="Q385">
            <v>79</v>
          </cell>
          <cell r="R385">
            <v>79</v>
          </cell>
        </row>
        <row r="386">
          <cell r="B386">
            <v>9419</v>
          </cell>
          <cell r="C386" t="str">
            <v>RUPA MISHRA</v>
          </cell>
          <cell r="D386" t="str">
            <v>RS2</v>
          </cell>
          <cell r="E386" t="str">
            <v>PCBM</v>
          </cell>
          <cell r="F386" t="str">
            <v>M</v>
          </cell>
          <cell r="G386" t="str">
            <v>BIO</v>
          </cell>
          <cell r="J386">
            <v>11</v>
          </cell>
          <cell r="K386">
            <v>19</v>
          </cell>
          <cell r="L386">
            <v>14</v>
          </cell>
          <cell r="M386">
            <v>18</v>
          </cell>
          <cell r="N386">
            <v>17</v>
          </cell>
          <cell r="Q386">
            <v>79</v>
          </cell>
          <cell r="R386">
            <v>79</v>
          </cell>
        </row>
        <row r="387">
          <cell r="B387">
            <v>10043</v>
          </cell>
          <cell r="C387" t="str">
            <v>AVILIPSA SAMAL</v>
          </cell>
          <cell r="D387" t="str">
            <v>DB</v>
          </cell>
          <cell r="E387" t="str">
            <v>PCBM</v>
          </cell>
          <cell r="F387" t="str">
            <v>M</v>
          </cell>
          <cell r="G387" t="str">
            <v>BIO</v>
          </cell>
          <cell r="J387">
            <v>12</v>
          </cell>
          <cell r="K387">
            <v>19</v>
          </cell>
          <cell r="L387">
            <v>16</v>
          </cell>
          <cell r="M387">
            <v>18</v>
          </cell>
          <cell r="N387">
            <v>14</v>
          </cell>
          <cell r="Q387">
            <v>79</v>
          </cell>
          <cell r="R387">
            <v>79</v>
          </cell>
        </row>
        <row r="388">
          <cell r="B388">
            <v>9779</v>
          </cell>
          <cell r="C388" t="str">
            <v>SMRUTI RANJAN SAHU</v>
          </cell>
          <cell r="D388" t="str">
            <v>RS2</v>
          </cell>
          <cell r="E388" t="str">
            <v>PCBM</v>
          </cell>
          <cell r="F388" t="str">
            <v>M</v>
          </cell>
          <cell r="G388" t="str">
            <v>BIO</v>
          </cell>
          <cell r="J388">
            <v>13</v>
          </cell>
          <cell r="K388">
            <v>15</v>
          </cell>
          <cell r="L388">
            <v>15</v>
          </cell>
          <cell r="M388">
            <v>17</v>
          </cell>
          <cell r="N388">
            <v>19</v>
          </cell>
          <cell r="Q388">
            <v>79</v>
          </cell>
          <cell r="R388">
            <v>79</v>
          </cell>
        </row>
        <row r="389">
          <cell r="B389">
            <v>10068</v>
          </cell>
          <cell r="C389" t="str">
            <v>SWED PRANAB NAYAK</v>
          </cell>
          <cell r="D389" t="str">
            <v>RS3</v>
          </cell>
          <cell r="E389" t="str">
            <v>PCMH</v>
          </cell>
          <cell r="F389" t="str">
            <v>M</v>
          </cell>
          <cell r="I389" t="str">
            <v>H</v>
          </cell>
          <cell r="J389">
            <v>18</v>
          </cell>
          <cell r="K389">
            <v>15</v>
          </cell>
          <cell r="L389">
            <v>15</v>
          </cell>
          <cell r="M389">
            <v>18</v>
          </cell>
          <cell r="P389">
            <v>12</v>
          </cell>
          <cell r="Q389">
            <v>78</v>
          </cell>
          <cell r="R389">
            <v>78</v>
          </cell>
        </row>
        <row r="390">
          <cell r="B390">
            <v>9855</v>
          </cell>
          <cell r="C390" t="str">
            <v>JAMES JITUN MISHRA</v>
          </cell>
          <cell r="D390" t="str">
            <v>DS2</v>
          </cell>
          <cell r="E390" t="str">
            <v>PCBM</v>
          </cell>
          <cell r="F390" t="str">
            <v>M</v>
          </cell>
          <cell r="G390" t="str">
            <v>BIO</v>
          </cell>
          <cell r="J390">
            <v>13</v>
          </cell>
          <cell r="K390">
            <v>15</v>
          </cell>
          <cell r="L390">
            <v>14</v>
          </cell>
          <cell r="M390">
            <v>17</v>
          </cell>
          <cell r="N390">
            <v>19</v>
          </cell>
          <cell r="Q390">
            <v>78</v>
          </cell>
          <cell r="R390">
            <v>78</v>
          </cell>
        </row>
        <row r="391">
          <cell r="B391">
            <v>9865</v>
          </cell>
          <cell r="C391" t="str">
            <v>ANKIT KUMAR DASH</v>
          </cell>
          <cell r="D391" t="str">
            <v>RS1</v>
          </cell>
          <cell r="E391" t="str">
            <v>PCBH</v>
          </cell>
          <cell r="G391" t="str">
            <v>BIO</v>
          </cell>
          <cell r="I391" t="str">
            <v>H</v>
          </cell>
          <cell r="J391">
            <v>15</v>
          </cell>
          <cell r="K391">
            <v>16</v>
          </cell>
          <cell r="M391">
            <v>18</v>
          </cell>
          <cell r="N391">
            <v>17</v>
          </cell>
          <cell r="P391">
            <v>12</v>
          </cell>
          <cell r="Q391">
            <v>78</v>
          </cell>
          <cell r="R391">
            <v>78</v>
          </cell>
        </row>
        <row r="392">
          <cell r="B392">
            <v>9390</v>
          </cell>
          <cell r="C392" t="str">
            <v>SUBHASIS NAYAK</v>
          </cell>
          <cell r="D392" t="str">
            <v>RS1</v>
          </cell>
          <cell r="E392" t="str">
            <v>PCBH</v>
          </cell>
          <cell r="G392" t="str">
            <v>BIO</v>
          </cell>
          <cell r="I392" t="str">
            <v>H</v>
          </cell>
          <cell r="J392">
            <v>0</v>
          </cell>
          <cell r="K392">
            <v>20</v>
          </cell>
          <cell r="M392">
            <v>18</v>
          </cell>
          <cell r="N392">
            <v>20</v>
          </cell>
          <cell r="P392">
            <v>20</v>
          </cell>
          <cell r="Q392">
            <v>78</v>
          </cell>
          <cell r="R392">
            <v>78</v>
          </cell>
        </row>
        <row r="393">
          <cell r="B393">
            <v>9515</v>
          </cell>
          <cell r="C393" t="str">
            <v>BISWESH KUMAR PADHY</v>
          </cell>
          <cell r="D393" t="str">
            <v>PIN-2</v>
          </cell>
          <cell r="E393" t="str">
            <v>PCMH</v>
          </cell>
          <cell r="F393" t="str">
            <v>M</v>
          </cell>
          <cell r="I393" t="str">
            <v>H</v>
          </cell>
          <cell r="J393" t="str">
            <v>A</v>
          </cell>
          <cell r="K393">
            <v>20</v>
          </cell>
          <cell r="L393">
            <v>19</v>
          </cell>
          <cell r="M393">
            <v>19</v>
          </cell>
          <cell r="P393">
            <v>20</v>
          </cell>
          <cell r="Q393">
            <v>78</v>
          </cell>
          <cell r="R393">
            <v>78</v>
          </cell>
        </row>
        <row r="394">
          <cell r="B394">
            <v>9576</v>
          </cell>
          <cell r="C394" t="str">
            <v>SAI HARISANKAR BEHERA</v>
          </cell>
          <cell r="D394" t="str">
            <v>RS4</v>
          </cell>
          <cell r="E394" t="str">
            <v>PCMH</v>
          </cell>
          <cell r="F394" t="str">
            <v>M</v>
          </cell>
          <cell r="I394" t="str">
            <v>H</v>
          </cell>
          <cell r="J394">
            <v>14</v>
          </cell>
          <cell r="K394">
            <v>15</v>
          </cell>
          <cell r="L394">
            <v>18</v>
          </cell>
          <cell r="M394">
            <v>16</v>
          </cell>
          <cell r="P394">
            <v>15</v>
          </cell>
          <cell r="Q394">
            <v>78</v>
          </cell>
          <cell r="R394">
            <v>78</v>
          </cell>
        </row>
        <row r="395">
          <cell r="B395">
            <v>9432</v>
          </cell>
          <cell r="C395" t="str">
            <v>KSHIRASAGAR KALO</v>
          </cell>
          <cell r="D395" t="str">
            <v>RS3</v>
          </cell>
          <cell r="E395" t="str">
            <v>PCMC</v>
          </cell>
          <cell r="F395" t="str">
            <v>M</v>
          </cell>
          <cell r="H395" t="str">
            <v>C.S</v>
          </cell>
          <cell r="J395">
            <v>9</v>
          </cell>
          <cell r="K395">
            <v>15</v>
          </cell>
          <cell r="L395">
            <v>18</v>
          </cell>
          <cell r="M395">
            <v>18</v>
          </cell>
          <cell r="O395">
            <v>18</v>
          </cell>
          <cell r="Q395">
            <v>78</v>
          </cell>
          <cell r="R395">
            <v>78</v>
          </cell>
        </row>
        <row r="396">
          <cell r="B396">
            <v>9884</v>
          </cell>
          <cell r="C396" t="str">
            <v>KHYUDHA TRUSHNA MOHARANA</v>
          </cell>
          <cell r="D396" t="str">
            <v>DS1</v>
          </cell>
          <cell r="E396" t="str">
            <v>PCBH</v>
          </cell>
          <cell r="G396" t="str">
            <v>BIO</v>
          </cell>
          <cell r="I396" t="str">
            <v>H</v>
          </cell>
          <cell r="J396">
            <v>14</v>
          </cell>
          <cell r="K396">
            <v>18</v>
          </cell>
          <cell r="M396">
            <v>18</v>
          </cell>
          <cell r="N396">
            <v>13</v>
          </cell>
          <cell r="P396">
            <v>15</v>
          </cell>
          <cell r="Q396">
            <v>78</v>
          </cell>
          <cell r="R396">
            <v>78</v>
          </cell>
        </row>
        <row r="397">
          <cell r="B397">
            <v>9907</v>
          </cell>
          <cell r="C397" t="str">
            <v>KRUTIDEEPA SAHOO</v>
          </cell>
          <cell r="D397" t="str">
            <v>SSN</v>
          </cell>
          <cell r="E397" t="str">
            <v>PCBH</v>
          </cell>
          <cell r="G397" t="str">
            <v>BIO</v>
          </cell>
          <cell r="I397" t="str">
            <v>H</v>
          </cell>
          <cell r="J397">
            <v>19</v>
          </cell>
          <cell r="K397">
            <v>20</v>
          </cell>
          <cell r="M397" t="str">
            <v>A</v>
          </cell>
          <cell r="N397">
            <v>20</v>
          </cell>
          <cell r="P397">
            <v>19</v>
          </cell>
          <cell r="Q397">
            <v>78</v>
          </cell>
          <cell r="R397">
            <v>78</v>
          </cell>
        </row>
        <row r="398">
          <cell r="B398">
            <v>9823</v>
          </cell>
          <cell r="C398" t="str">
            <v>ABHIJEET MISHRA</v>
          </cell>
          <cell r="D398" t="str">
            <v>DS2</v>
          </cell>
          <cell r="E398" t="str">
            <v>PCBM</v>
          </cell>
          <cell r="F398" t="str">
            <v>M</v>
          </cell>
          <cell r="G398" t="str">
            <v>BIO</v>
          </cell>
          <cell r="J398">
            <v>17</v>
          </cell>
          <cell r="K398">
            <v>19</v>
          </cell>
          <cell r="L398">
            <v>9</v>
          </cell>
          <cell r="M398">
            <v>14</v>
          </cell>
          <cell r="N398">
            <v>19</v>
          </cell>
          <cell r="Q398">
            <v>78</v>
          </cell>
          <cell r="R398">
            <v>78</v>
          </cell>
        </row>
        <row r="399">
          <cell r="B399">
            <v>9550</v>
          </cell>
          <cell r="C399" t="str">
            <v>SANDIP MISHRA</v>
          </cell>
          <cell r="D399" t="str">
            <v>DS3</v>
          </cell>
          <cell r="E399" t="str">
            <v>PCMC</v>
          </cell>
          <cell r="F399" t="str">
            <v>M</v>
          </cell>
          <cell r="H399" t="str">
            <v>C.S</v>
          </cell>
          <cell r="J399">
            <v>12</v>
          </cell>
          <cell r="K399">
            <v>17</v>
          </cell>
          <cell r="L399">
            <v>20</v>
          </cell>
          <cell r="M399">
            <v>14</v>
          </cell>
          <cell r="O399">
            <v>15</v>
          </cell>
          <cell r="Q399">
            <v>78</v>
          </cell>
          <cell r="R399">
            <v>78</v>
          </cell>
        </row>
        <row r="400">
          <cell r="B400">
            <v>9850</v>
          </cell>
          <cell r="C400" t="str">
            <v>ANUPAM CHOUDHURY</v>
          </cell>
          <cell r="D400" t="str">
            <v>DS2</v>
          </cell>
          <cell r="E400" t="str">
            <v>PCBM</v>
          </cell>
          <cell r="F400" t="str">
            <v>M</v>
          </cell>
          <cell r="G400" t="str">
            <v>BIO</v>
          </cell>
          <cell r="J400">
            <v>18</v>
          </cell>
          <cell r="K400">
            <v>19</v>
          </cell>
          <cell r="L400">
            <v>12</v>
          </cell>
          <cell r="M400">
            <v>15</v>
          </cell>
          <cell r="N400">
            <v>14</v>
          </cell>
          <cell r="Q400">
            <v>78</v>
          </cell>
          <cell r="R400">
            <v>78</v>
          </cell>
        </row>
        <row r="401">
          <cell r="B401">
            <v>9464</v>
          </cell>
          <cell r="C401" t="str">
            <v>KOUSHIKEE MANTRY</v>
          </cell>
          <cell r="D401" t="str">
            <v>DS3</v>
          </cell>
          <cell r="E401" t="str">
            <v>PCMC</v>
          </cell>
          <cell r="F401" t="str">
            <v>M</v>
          </cell>
          <cell r="H401" t="str">
            <v>C.S</v>
          </cell>
          <cell r="J401">
            <v>9</v>
          </cell>
          <cell r="K401">
            <v>18</v>
          </cell>
          <cell r="L401">
            <v>15</v>
          </cell>
          <cell r="M401">
            <v>17</v>
          </cell>
          <cell r="O401">
            <v>19</v>
          </cell>
          <cell r="Q401">
            <v>78</v>
          </cell>
          <cell r="R401">
            <v>78</v>
          </cell>
        </row>
        <row r="402">
          <cell r="B402">
            <v>9557</v>
          </cell>
          <cell r="C402" t="str">
            <v>TARINI PRASAD SAHOO</v>
          </cell>
          <cell r="D402" t="str">
            <v>DB</v>
          </cell>
          <cell r="E402" t="str">
            <v>PCBM</v>
          </cell>
          <cell r="F402" t="str">
            <v>M</v>
          </cell>
          <cell r="G402" t="str">
            <v>BIO</v>
          </cell>
          <cell r="J402">
            <v>13</v>
          </cell>
          <cell r="K402">
            <v>19</v>
          </cell>
          <cell r="L402">
            <v>9</v>
          </cell>
          <cell r="M402">
            <v>18</v>
          </cell>
          <cell r="N402">
            <v>19</v>
          </cell>
          <cell r="Q402">
            <v>78</v>
          </cell>
          <cell r="R402">
            <v>78</v>
          </cell>
        </row>
        <row r="403">
          <cell r="B403">
            <v>9558</v>
          </cell>
          <cell r="C403" t="str">
            <v>BIPLAB MOHANTY</v>
          </cell>
          <cell r="D403" t="str">
            <v>RS1</v>
          </cell>
          <cell r="E403" t="str">
            <v>PCBH</v>
          </cell>
          <cell r="G403" t="str">
            <v>BIO</v>
          </cell>
          <cell r="I403" t="str">
            <v>H</v>
          </cell>
          <cell r="J403">
            <v>14</v>
          </cell>
          <cell r="K403">
            <v>19</v>
          </cell>
          <cell r="M403">
            <v>18</v>
          </cell>
          <cell r="N403">
            <v>12</v>
          </cell>
          <cell r="P403">
            <v>14</v>
          </cell>
          <cell r="Q403">
            <v>77</v>
          </cell>
          <cell r="R403">
            <v>77</v>
          </cell>
        </row>
        <row r="404">
          <cell r="B404">
            <v>9385</v>
          </cell>
          <cell r="C404" t="str">
            <v>NIRLIPTA MISHRA</v>
          </cell>
          <cell r="D404" t="str">
            <v>DS2</v>
          </cell>
          <cell r="E404" t="str">
            <v>PCBM</v>
          </cell>
          <cell r="F404" t="str">
            <v>M</v>
          </cell>
          <cell r="G404" t="str">
            <v>BIO</v>
          </cell>
          <cell r="J404">
            <v>18</v>
          </cell>
          <cell r="K404">
            <v>17</v>
          </cell>
          <cell r="L404">
            <v>8</v>
          </cell>
          <cell r="M404">
            <v>19</v>
          </cell>
          <cell r="N404">
            <v>15</v>
          </cell>
          <cell r="Q404">
            <v>77</v>
          </cell>
          <cell r="R404">
            <v>77</v>
          </cell>
        </row>
        <row r="405">
          <cell r="B405">
            <v>9641</v>
          </cell>
          <cell r="C405" t="str">
            <v>SUBHAM MANGARAJ</v>
          </cell>
          <cell r="D405" t="str">
            <v>DS2</v>
          </cell>
          <cell r="E405" t="str">
            <v>PCBM</v>
          </cell>
          <cell r="F405" t="str">
            <v>M</v>
          </cell>
          <cell r="G405" t="str">
            <v>BIO</v>
          </cell>
          <cell r="J405">
            <v>16</v>
          </cell>
          <cell r="K405">
            <v>19</v>
          </cell>
          <cell r="L405">
            <v>12</v>
          </cell>
          <cell r="M405">
            <v>16</v>
          </cell>
          <cell r="N405">
            <v>14</v>
          </cell>
          <cell r="Q405">
            <v>77</v>
          </cell>
          <cell r="R405">
            <v>77</v>
          </cell>
        </row>
        <row r="406">
          <cell r="B406">
            <v>9679</v>
          </cell>
          <cell r="C406" t="str">
            <v>MILLY</v>
          </cell>
          <cell r="D406" t="str">
            <v>RS1</v>
          </cell>
          <cell r="E406" t="str">
            <v>PCBH</v>
          </cell>
          <cell r="G406" t="str">
            <v>BIO</v>
          </cell>
          <cell r="I406" t="str">
            <v>H</v>
          </cell>
          <cell r="J406">
            <v>13</v>
          </cell>
          <cell r="K406">
            <v>16</v>
          </cell>
          <cell r="M406">
            <v>16</v>
          </cell>
          <cell r="N406">
            <v>14</v>
          </cell>
          <cell r="P406">
            <v>18</v>
          </cell>
          <cell r="Q406">
            <v>77</v>
          </cell>
          <cell r="R406">
            <v>77</v>
          </cell>
        </row>
        <row r="407">
          <cell r="B407">
            <v>9912</v>
          </cell>
          <cell r="C407" t="str">
            <v>PRATISTHA BISWAS</v>
          </cell>
          <cell r="D407" t="str">
            <v>DS3</v>
          </cell>
          <cell r="E407" t="str">
            <v>PCMH</v>
          </cell>
          <cell r="F407" t="str">
            <v>M</v>
          </cell>
          <cell r="I407" t="str">
            <v>H</v>
          </cell>
          <cell r="J407">
            <v>13</v>
          </cell>
          <cell r="K407">
            <v>20</v>
          </cell>
          <cell r="L407">
            <v>11</v>
          </cell>
          <cell r="M407">
            <v>15</v>
          </cell>
          <cell r="P407">
            <v>18</v>
          </cell>
          <cell r="Q407">
            <v>77</v>
          </cell>
          <cell r="R407">
            <v>77</v>
          </cell>
        </row>
        <row r="408">
          <cell r="B408">
            <v>9316</v>
          </cell>
          <cell r="C408" t="str">
            <v>TEJASWEE KUMAR SINGH</v>
          </cell>
          <cell r="D408" t="str">
            <v>PIN-1</v>
          </cell>
          <cell r="E408" t="str">
            <v>PCMH</v>
          </cell>
          <cell r="F408" t="str">
            <v>M</v>
          </cell>
          <cell r="I408" t="str">
            <v>H</v>
          </cell>
          <cell r="J408">
            <v>20</v>
          </cell>
          <cell r="K408">
            <v>17</v>
          </cell>
          <cell r="L408">
            <v>20</v>
          </cell>
          <cell r="M408">
            <v>0</v>
          </cell>
          <cell r="P408">
            <v>20</v>
          </cell>
          <cell r="Q408">
            <v>77</v>
          </cell>
          <cell r="R408">
            <v>77</v>
          </cell>
        </row>
        <row r="409">
          <cell r="B409">
            <v>9966</v>
          </cell>
          <cell r="C409" t="str">
            <v>SWAYAM NARAYAN MAHAPATRA</v>
          </cell>
          <cell r="D409" t="str">
            <v>DS2</v>
          </cell>
          <cell r="E409" t="str">
            <v>PCBM</v>
          </cell>
          <cell r="F409" t="str">
            <v>M</v>
          </cell>
          <cell r="G409" t="str">
            <v>BIO</v>
          </cell>
          <cell r="J409">
            <v>18</v>
          </cell>
          <cell r="K409">
            <v>14</v>
          </cell>
          <cell r="L409">
            <v>9</v>
          </cell>
          <cell r="M409">
            <v>17</v>
          </cell>
          <cell r="N409">
            <v>19</v>
          </cell>
          <cell r="Q409">
            <v>77</v>
          </cell>
          <cell r="R409">
            <v>77</v>
          </cell>
        </row>
        <row r="410">
          <cell r="B410">
            <v>9326</v>
          </cell>
          <cell r="C410" t="str">
            <v>KAMALJEET SWAIN</v>
          </cell>
          <cell r="D410" t="str">
            <v>PIN-2</v>
          </cell>
          <cell r="E410" t="str">
            <v>PCMH</v>
          </cell>
          <cell r="F410" t="str">
            <v>M</v>
          </cell>
          <cell r="I410" t="str">
            <v>H</v>
          </cell>
          <cell r="J410" t="str">
            <v>A</v>
          </cell>
          <cell r="K410">
            <v>20</v>
          </cell>
          <cell r="L410">
            <v>20</v>
          </cell>
          <cell r="M410">
            <v>18</v>
          </cell>
          <cell r="P410">
            <v>19</v>
          </cell>
          <cell r="Q410">
            <v>77</v>
          </cell>
          <cell r="R410">
            <v>77</v>
          </cell>
        </row>
        <row r="411">
          <cell r="B411">
            <v>9813</v>
          </cell>
          <cell r="C411" t="str">
            <v>NITISH KUMAR SINGH</v>
          </cell>
          <cell r="D411" t="str">
            <v>SSN</v>
          </cell>
          <cell r="E411" t="str">
            <v>PCBM</v>
          </cell>
          <cell r="F411" t="str">
            <v>M</v>
          </cell>
          <cell r="G411" t="str">
            <v>BIO</v>
          </cell>
          <cell r="J411">
            <v>13</v>
          </cell>
          <cell r="K411">
            <v>16</v>
          </cell>
          <cell r="L411">
            <v>15</v>
          </cell>
          <cell r="M411">
            <v>15</v>
          </cell>
          <cell r="N411">
            <v>18</v>
          </cell>
          <cell r="Q411">
            <v>77</v>
          </cell>
          <cell r="R411">
            <v>77</v>
          </cell>
        </row>
        <row r="412">
          <cell r="B412">
            <v>9928</v>
          </cell>
          <cell r="C412" t="str">
            <v>SAHIL KHILAR</v>
          </cell>
          <cell r="D412" t="str">
            <v>RS3</v>
          </cell>
          <cell r="E412" t="str">
            <v>PCMC</v>
          </cell>
          <cell r="F412" t="str">
            <v>M</v>
          </cell>
          <cell r="H412" t="str">
            <v>C.S</v>
          </cell>
          <cell r="J412">
            <v>14</v>
          </cell>
          <cell r="K412">
            <v>18</v>
          </cell>
          <cell r="L412">
            <v>17</v>
          </cell>
          <cell r="M412">
            <v>15</v>
          </cell>
          <cell r="O412">
            <v>13</v>
          </cell>
          <cell r="Q412">
            <v>77</v>
          </cell>
          <cell r="R412">
            <v>77</v>
          </cell>
        </row>
        <row r="413">
          <cell r="B413">
            <v>9994</v>
          </cell>
          <cell r="C413" t="str">
            <v>SAMIR PARIDA</v>
          </cell>
          <cell r="D413" t="str">
            <v>DS2</v>
          </cell>
          <cell r="E413" t="str">
            <v>PCBM</v>
          </cell>
          <cell r="F413" t="str">
            <v>M</v>
          </cell>
          <cell r="G413" t="str">
            <v>BIO</v>
          </cell>
          <cell r="J413">
            <v>13</v>
          </cell>
          <cell r="K413">
            <v>17</v>
          </cell>
          <cell r="L413">
            <v>14</v>
          </cell>
          <cell r="M413">
            <v>18</v>
          </cell>
          <cell r="N413">
            <v>15</v>
          </cell>
          <cell r="Q413">
            <v>77</v>
          </cell>
          <cell r="R413">
            <v>77</v>
          </cell>
        </row>
        <row r="414">
          <cell r="B414">
            <v>9943</v>
          </cell>
          <cell r="C414" t="str">
            <v>VANSHITA MOHAPATRA</v>
          </cell>
          <cell r="D414" t="str">
            <v>DB</v>
          </cell>
          <cell r="E414" t="str">
            <v>PCBM</v>
          </cell>
          <cell r="F414" t="str">
            <v>M</v>
          </cell>
          <cell r="G414" t="str">
            <v>BIO</v>
          </cell>
          <cell r="J414">
            <v>15</v>
          </cell>
          <cell r="K414">
            <v>15</v>
          </cell>
          <cell r="L414">
            <v>17</v>
          </cell>
          <cell r="M414">
            <v>17</v>
          </cell>
          <cell r="N414">
            <v>13</v>
          </cell>
          <cell r="Q414">
            <v>77</v>
          </cell>
          <cell r="R414">
            <v>77</v>
          </cell>
        </row>
        <row r="415">
          <cell r="B415">
            <v>9384</v>
          </cell>
          <cell r="C415" t="str">
            <v>ABHIPSA PATI</v>
          </cell>
          <cell r="D415" t="str">
            <v>RS2</v>
          </cell>
          <cell r="E415" t="str">
            <v>PCBM</v>
          </cell>
          <cell r="F415" t="str">
            <v>M</v>
          </cell>
          <cell r="G415" t="str">
            <v>BIO</v>
          </cell>
          <cell r="J415">
            <v>14</v>
          </cell>
          <cell r="K415">
            <v>16</v>
          </cell>
          <cell r="L415">
            <v>14</v>
          </cell>
          <cell r="M415">
            <v>15</v>
          </cell>
          <cell r="N415">
            <v>17</v>
          </cell>
          <cell r="Q415">
            <v>76</v>
          </cell>
          <cell r="R415">
            <v>76</v>
          </cell>
        </row>
        <row r="416">
          <cell r="B416">
            <v>9920</v>
          </cell>
          <cell r="C416" t="str">
            <v>TANUSHREE DHAL</v>
          </cell>
          <cell r="D416" t="str">
            <v>DS2</v>
          </cell>
          <cell r="E416" t="str">
            <v>PCBM</v>
          </cell>
          <cell r="F416" t="str">
            <v>M</v>
          </cell>
          <cell r="G416" t="str">
            <v>BIO</v>
          </cell>
          <cell r="J416">
            <v>16</v>
          </cell>
          <cell r="K416">
            <v>19</v>
          </cell>
          <cell r="L416">
            <v>9</v>
          </cell>
          <cell r="M416">
            <v>15</v>
          </cell>
          <cell r="N416">
            <v>17</v>
          </cell>
          <cell r="Q416">
            <v>76</v>
          </cell>
          <cell r="R416">
            <v>76</v>
          </cell>
        </row>
        <row r="417">
          <cell r="B417">
            <v>9915</v>
          </cell>
          <cell r="C417" t="str">
            <v>RITIKA HEMBRAM</v>
          </cell>
          <cell r="D417" t="str">
            <v>RS3</v>
          </cell>
          <cell r="E417" t="str">
            <v>PCMC</v>
          </cell>
          <cell r="F417" t="str">
            <v>M</v>
          </cell>
          <cell r="H417" t="str">
            <v>C.S</v>
          </cell>
          <cell r="J417">
            <v>15</v>
          </cell>
          <cell r="K417">
            <v>13</v>
          </cell>
          <cell r="L417">
            <v>14</v>
          </cell>
          <cell r="M417">
            <v>19</v>
          </cell>
          <cell r="O417">
            <v>15</v>
          </cell>
          <cell r="Q417">
            <v>76</v>
          </cell>
          <cell r="R417">
            <v>76</v>
          </cell>
        </row>
        <row r="418">
          <cell r="B418">
            <v>9398</v>
          </cell>
          <cell r="C418" t="str">
            <v>SUPRITY SAMANTA</v>
          </cell>
          <cell r="D418" t="str">
            <v>RS1</v>
          </cell>
          <cell r="E418" t="str">
            <v>PCBH</v>
          </cell>
          <cell r="G418" t="str">
            <v>BIO</v>
          </cell>
          <cell r="I418" t="str">
            <v>H</v>
          </cell>
          <cell r="J418">
            <v>15</v>
          </cell>
          <cell r="K418">
            <v>9</v>
          </cell>
          <cell r="M418">
            <v>16</v>
          </cell>
          <cell r="N418">
            <v>18</v>
          </cell>
          <cell r="P418">
            <v>18</v>
          </cell>
          <cell r="Q418">
            <v>76</v>
          </cell>
          <cell r="R418">
            <v>76</v>
          </cell>
        </row>
        <row r="419">
          <cell r="B419">
            <v>9480</v>
          </cell>
          <cell r="C419" t="str">
            <v>SIDDHANT SHAW</v>
          </cell>
          <cell r="D419" t="str">
            <v>PIN-4</v>
          </cell>
          <cell r="E419" t="str">
            <v>PCMH</v>
          </cell>
          <cell r="F419" t="str">
            <v>M</v>
          </cell>
          <cell r="I419" t="str">
            <v>H</v>
          </cell>
          <cell r="J419">
            <v>16</v>
          </cell>
          <cell r="K419">
            <v>18</v>
          </cell>
          <cell r="L419">
            <v>14</v>
          </cell>
          <cell r="M419">
            <v>16</v>
          </cell>
          <cell r="P419">
            <v>12</v>
          </cell>
          <cell r="Q419">
            <v>76</v>
          </cell>
          <cell r="R419">
            <v>76</v>
          </cell>
        </row>
        <row r="420">
          <cell r="B420">
            <v>9670</v>
          </cell>
          <cell r="C420" t="str">
            <v>BADAL KUMAR SAHOO</v>
          </cell>
          <cell r="D420" t="str">
            <v>SSJ</v>
          </cell>
          <cell r="E420" t="str">
            <v>PCMH</v>
          </cell>
          <cell r="F420" t="str">
            <v>M</v>
          </cell>
          <cell r="I420" t="str">
            <v>H</v>
          </cell>
          <cell r="J420">
            <v>19</v>
          </cell>
          <cell r="K420">
            <v>17</v>
          </cell>
          <cell r="L420">
            <v>20</v>
          </cell>
          <cell r="M420" t="str">
            <v>A</v>
          </cell>
          <cell r="P420">
            <v>20</v>
          </cell>
          <cell r="Q420">
            <v>76</v>
          </cell>
          <cell r="R420">
            <v>76</v>
          </cell>
        </row>
        <row r="421">
          <cell r="B421">
            <v>9453</v>
          </cell>
          <cell r="C421" t="str">
            <v>APURBA PRADHAN</v>
          </cell>
          <cell r="D421" t="str">
            <v>RS3</v>
          </cell>
          <cell r="E421" t="str">
            <v>PCMC</v>
          </cell>
          <cell r="F421" t="str">
            <v>M</v>
          </cell>
          <cell r="H421" t="str">
            <v>C.S</v>
          </cell>
          <cell r="J421">
            <v>20</v>
          </cell>
          <cell r="K421">
            <v>11</v>
          </cell>
          <cell r="L421">
            <v>11</v>
          </cell>
          <cell r="M421">
            <v>15</v>
          </cell>
          <cell r="O421">
            <v>19</v>
          </cell>
          <cell r="Q421">
            <v>76</v>
          </cell>
          <cell r="R421">
            <v>76</v>
          </cell>
        </row>
        <row r="422">
          <cell r="B422">
            <v>9921</v>
          </cell>
          <cell r="C422" t="str">
            <v>TEJASHWINI BEHERA</v>
          </cell>
          <cell r="D422" t="str">
            <v>RS4</v>
          </cell>
          <cell r="E422" t="str">
            <v>PCBM</v>
          </cell>
          <cell r="F422" t="str">
            <v>M</v>
          </cell>
          <cell r="G422" t="str">
            <v>BIO</v>
          </cell>
          <cell r="J422">
            <v>15</v>
          </cell>
          <cell r="K422">
            <v>15</v>
          </cell>
          <cell r="L422">
            <v>14</v>
          </cell>
          <cell r="M422">
            <v>17</v>
          </cell>
          <cell r="N422">
            <v>15</v>
          </cell>
          <cell r="Q422">
            <v>76</v>
          </cell>
          <cell r="R422">
            <v>76</v>
          </cell>
        </row>
        <row r="423">
          <cell r="B423">
            <v>9785</v>
          </cell>
          <cell r="C423" t="str">
            <v>SWASTIK MOHANTY</v>
          </cell>
          <cell r="D423" t="str">
            <v>RS4</v>
          </cell>
          <cell r="E423" t="str">
            <v>PCMH</v>
          </cell>
          <cell r="F423" t="str">
            <v>M</v>
          </cell>
          <cell r="I423" t="str">
            <v>H</v>
          </cell>
          <cell r="J423">
            <v>14</v>
          </cell>
          <cell r="K423">
            <v>16</v>
          </cell>
          <cell r="L423">
            <v>12</v>
          </cell>
          <cell r="M423">
            <v>17</v>
          </cell>
          <cell r="P423">
            <v>16</v>
          </cell>
          <cell r="Q423">
            <v>75</v>
          </cell>
          <cell r="R423">
            <v>75</v>
          </cell>
        </row>
        <row r="424">
          <cell r="B424">
            <v>9959</v>
          </cell>
          <cell r="C424" t="str">
            <v>NEERLIPSHA DAS</v>
          </cell>
          <cell r="D424" t="str">
            <v>RS1</v>
          </cell>
          <cell r="E424" t="str">
            <v>PCBH</v>
          </cell>
          <cell r="G424" t="str">
            <v>BIO</v>
          </cell>
          <cell r="I424" t="str">
            <v>H</v>
          </cell>
          <cell r="J424">
            <v>10</v>
          </cell>
          <cell r="K424">
            <v>17</v>
          </cell>
          <cell r="M424">
            <v>18</v>
          </cell>
          <cell r="N424">
            <v>15</v>
          </cell>
          <cell r="P424">
            <v>15</v>
          </cell>
          <cell r="Q424">
            <v>75</v>
          </cell>
          <cell r="R424">
            <v>75</v>
          </cell>
        </row>
        <row r="425">
          <cell r="B425">
            <v>9650</v>
          </cell>
          <cell r="C425" t="str">
            <v>AMLAN SEBASIS MAHARANA</v>
          </cell>
          <cell r="D425" t="str">
            <v>DS3</v>
          </cell>
          <cell r="E425" t="str">
            <v>PCMC</v>
          </cell>
          <cell r="F425" t="str">
            <v>M</v>
          </cell>
          <cell r="H425" t="str">
            <v>C.S</v>
          </cell>
          <cell r="J425">
            <v>19</v>
          </cell>
          <cell r="K425">
            <v>20</v>
          </cell>
          <cell r="L425">
            <v>14</v>
          </cell>
          <cell r="M425">
            <v>15</v>
          </cell>
          <cell r="O425">
            <v>7</v>
          </cell>
          <cell r="Q425">
            <v>75</v>
          </cell>
          <cell r="R425">
            <v>75</v>
          </cell>
        </row>
        <row r="426">
          <cell r="B426">
            <v>9337</v>
          </cell>
          <cell r="C426" t="str">
            <v>SASWAT SUSMOY SAHOO</v>
          </cell>
          <cell r="D426" t="str">
            <v>PIN-4</v>
          </cell>
          <cell r="E426" t="str">
            <v>PCMH</v>
          </cell>
          <cell r="F426" t="str">
            <v>M</v>
          </cell>
          <cell r="I426" t="str">
            <v>H</v>
          </cell>
          <cell r="J426">
            <v>18</v>
          </cell>
          <cell r="K426">
            <v>20</v>
          </cell>
          <cell r="L426">
            <v>18</v>
          </cell>
          <cell r="M426" t="str">
            <v>A</v>
          </cell>
          <cell r="P426">
            <v>19</v>
          </cell>
          <cell r="Q426">
            <v>75</v>
          </cell>
          <cell r="R426">
            <v>75</v>
          </cell>
        </row>
        <row r="427">
          <cell r="B427">
            <v>9800</v>
          </cell>
          <cell r="C427" t="str">
            <v>ASEEM PATEL</v>
          </cell>
          <cell r="D427" t="str">
            <v>RS1</v>
          </cell>
          <cell r="E427" t="str">
            <v>PCBM</v>
          </cell>
          <cell r="F427" t="str">
            <v>M</v>
          </cell>
          <cell r="G427" t="str">
            <v>BIO</v>
          </cell>
          <cell r="J427">
            <v>20</v>
          </cell>
          <cell r="K427">
            <v>19</v>
          </cell>
          <cell r="L427" t="str">
            <v>A</v>
          </cell>
          <cell r="M427">
            <v>17</v>
          </cell>
          <cell r="N427">
            <v>19</v>
          </cell>
          <cell r="Q427">
            <v>75</v>
          </cell>
          <cell r="R427">
            <v>75</v>
          </cell>
        </row>
        <row r="428">
          <cell r="B428">
            <v>9552</v>
          </cell>
          <cell r="C428" t="str">
            <v>NIKHILA RANJAN SATAPATHY</v>
          </cell>
          <cell r="D428" t="str">
            <v>DS3</v>
          </cell>
          <cell r="E428" t="str">
            <v>PCMC</v>
          </cell>
          <cell r="F428" t="str">
            <v>M</v>
          </cell>
          <cell r="H428" t="str">
            <v>C.S</v>
          </cell>
          <cell r="J428">
            <v>12</v>
          </cell>
          <cell r="K428">
            <v>16</v>
          </cell>
          <cell r="L428">
            <v>15</v>
          </cell>
          <cell r="M428">
            <v>16</v>
          </cell>
          <cell r="O428">
            <v>16</v>
          </cell>
          <cell r="Q428">
            <v>75</v>
          </cell>
          <cell r="R428">
            <v>75</v>
          </cell>
        </row>
        <row r="429">
          <cell r="B429">
            <v>9478</v>
          </cell>
          <cell r="C429" t="str">
            <v>SIMRAN BEHERA</v>
          </cell>
          <cell r="D429" t="str">
            <v>RS2</v>
          </cell>
          <cell r="E429" t="str">
            <v>PCBM</v>
          </cell>
          <cell r="F429" t="str">
            <v>M</v>
          </cell>
          <cell r="G429" t="str">
            <v>BIO</v>
          </cell>
          <cell r="J429">
            <v>15</v>
          </cell>
          <cell r="K429">
            <v>19</v>
          </cell>
          <cell r="L429">
            <v>12</v>
          </cell>
          <cell r="M429">
            <v>17</v>
          </cell>
          <cell r="N429">
            <v>12</v>
          </cell>
          <cell r="Q429">
            <v>75</v>
          </cell>
          <cell r="R429">
            <v>75</v>
          </cell>
        </row>
        <row r="430">
          <cell r="B430">
            <v>10057</v>
          </cell>
          <cell r="C430" t="str">
            <v>MRUNMAYA MOHIT SWAIN</v>
          </cell>
          <cell r="D430" t="str">
            <v>DS3</v>
          </cell>
          <cell r="E430" t="str">
            <v>PCMC</v>
          </cell>
          <cell r="F430" t="str">
            <v>M</v>
          </cell>
          <cell r="I430" t="str">
            <v>H</v>
          </cell>
          <cell r="J430">
            <v>13</v>
          </cell>
          <cell r="K430">
            <v>18</v>
          </cell>
          <cell r="L430">
            <v>14</v>
          </cell>
          <cell r="M430">
            <v>17</v>
          </cell>
          <cell r="P430">
            <v>13</v>
          </cell>
          <cell r="Q430">
            <v>75</v>
          </cell>
          <cell r="R430">
            <v>75</v>
          </cell>
        </row>
        <row r="431">
          <cell r="B431">
            <v>9985</v>
          </cell>
          <cell r="C431" t="str">
            <v>SUBHAM MONDAL</v>
          </cell>
          <cell r="D431" t="str">
            <v>RS4</v>
          </cell>
          <cell r="E431" t="str">
            <v>PCBM</v>
          </cell>
          <cell r="F431" t="str">
            <v>M</v>
          </cell>
          <cell r="G431" t="str">
            <v>BIO</v>
          </cell>
          <cell r="J431">
            <v>11</v>
          </cell>
          <cell r="K431">
            <v>13</v>
          </cell>
          <cell r="L431">
            <v>16</v>
          </cell>
          <cell r="M431">
            <v>15</v>
          </cell>
          <cell r="N431">
            <v>19</v>
          </cell>
          <cell r="Q431">
            <v>74</v>
          </cell>
          <cell r="R431">
            <v>74</v>
          </cell>
        </row>
        <row r="432">
          <cell r="B432">
            <v>10073</v>
          </cell>
          <cell r="C432" t="str">
            <v>ADITI NAYAK</v>
          </cell>
          <cell r="D432" t="str">
            <v>PIN-2</v>
          </cell>
          <cell r="E432" t="str">
            <v>PCMH</v>
          </cell>
          <cell r="F432" t="str">
            <v>M</v>
          </cell>
          <cell r="I432" t="str">
            <v>H</v>
          </cell>
          <cell r="J432">
            <v>18</v>
          </cell>
          <cell r="K432">
            <v>18</v>
          </cell>
          <cell r="L432">
            <v>8</v>
          </cell>
          <cell r="M432">
            <v>10</v>
          </cell>
          <cell r="P432">
            <v>20</v>
          </cell>
          <cell r="Q432">
            <v>74</v>
          </cell>
          <cell r="R432">
            <v>74</v>
          </cell>
        </row>
        <row r="433">
          <cell r="B433">
            <v>9621</v>
          </cell>
          <cell r="C433" t="str">
            <v>HIMANSHU PRADHAN</v>
          </cell>
          <cell r="D433" t="str">
            <v>SSJ</v>
          </cell>
          <cell r="E433" t="str">
            <v>PCMH</v>
          </cell>
          <cell r="F433" t="str">
            <v>M</v>
          </cell>
          <cell r="I433" t="str">
            <v>H</v>
          </cell>
          <cell r="J433">
            <v>19</v>
          </cell>
          <cell r="K433">
            <v>19</v>
          </cell>
          <cell r="L433" t="str">
            <v>A</v>
          </cell>
          <cell r="M433">
            <v>17</v>
          </cell>
          <cell r="P433">
            <v>19</v>
          </cell>
          <cell r="Q433">
            <v>74</v>
          </cell>
          <cell r="R433">
            <v>74</v>
          </cell>
        </row>
        <row r="434">
          <cell r="B434">
            <v>9882</v>
          </cell>
          <cell r="C434" t="str">
            <v>CHIRANJIB DASH</v>
          </cell>
          <cell r="D434" t="str">
            <v>DB</v>
          </cell>
          <cell r="E434" t="str">
            <v>PCBM</v>
          </cell>
          <cell r="F434" t="str">
            <v>M</v>
          </cell>
          <cell r="G434" t="str">
            <v>BIO</v>
          </cell>
          <cell r="J434">
            <v>13</v>
          </cell>
          <cell r="K434">
            <v>19</v>
          </cell>
          <cell r="L434">
            <v>11</v>
          </cell>
          <cell r="M434">
            <v>18</v>
          </cell>
          <cell r="N434">
            <v>13</v>
          </cell>
          <cell r="Q434">
            <v>74</v>
          </cell>
          <cell r="R434">
            <v>74</v>
          </cell>
        </row>
        <row r="435">
          <cell r="B435">
            <v>9764</v>
          </cell>
          <cell r="C435" t="str">
            <v>GAGAN KUMAR KALUNDIA</v>
          </cell>
          <cell r="D435" t="str">
            <v>RS3</v>
          </cell>
          <cell r="E435" t="str">
            <v>PCMC</v>
          </cell>
          <cell r="F435" t="str">
            <v>M</v>
          </cell>
          <cell r="H435" t="str">
            <v>C.S</v>
          </cell>
          <cell r="J435">
            <v>15</v>
          </cell>
          <cell r="K435">
            <v>18</v>
          </cell>
          <cell r="L435">
            <v>14</v>
          </cell>
          <cell r="M435">
            <v>16</v>
          </cell>
          <cell r="O435">
            <v>11</v>
          </cell>
          <cell r="Q435">
            <v>74</v>
          </cell>
          <cell r="R435">
            <v>74</v>
          </cell>
        </row>
        <row r="436">
          <cell r="B436">
            <v>10050</v>
          </cell>
          <cell r="C436" t="str">
            <v>ABHILIPSA MOHANTY</v>
          </cell>
          <cell r="D436" t="str">
            <v>DB</v>
          </cell>
          <cell r="E436" t="str">
            <v>PCBM</v>
          </cell>
          <cell r="F436" t="str">
            <v>M</v>
          </cell>
          <cell r="G436" t="str">
            <v>BIO</v>
          </cell>
          <cell r="J436">
            <v>15</v>
          </cell>
          <cell r="K436">
            <v>16</v>
          </cell>
          <cell r="L436">
            <v>12</v>
          </cell>
          <cell r="M436">
            <v>17</v>
          </cell>
          <cell r="N436">
            <v>14</v>
          </cell>
          <cell r="Q436">
            <v>74</v>
          </cell>
          <cell r="R436">
            <v>74</v>
          </cell>
        </row>
        <row r="437">
          <cell r="B437">
            <v>9988</v>
          </cell>
          <cell r="C437" t="str">
            <v>YASHASHREE MISHRA</v>
          </cell>
          <cell r="D437" t="str">
            <v>DS3</v>
          </cell>
          <cell r="E437" t="str">
            <v>PCMH</v>
          </cell>
          <cell r="F437" t="str">
            <v>M</v>
          </cell>
          <cell r="I437" t="str">
            <v>H</v>
          </cell>
          <cell r="J437">
            <v>17</v>
          </cell>
          <cell r="K437">
            <v>20</v>
          </cell>
          <cell r="L437">
            <v>18</v>
          </cell>
          <cell r="M437" t="str">
            <v>A</v>
          </cell>
          <cell r="P437">
            <v>19</v>
          </cell>
          <cell r="Q437">
            <v>74</v>
          </cell>
          <cell r="R437">
            <v>74</v>
          </cell>
        </row>
        <row r="438">
          <cell r="B438">
            <v>9778</v>
          </cell>
          <cell r="C438" t="str">
            <v>SMITA GOUD</v>
          </cell>
          <cell r="D438" t="str">
            <v>RS2</v>
          </cell>
          <cell r="E438" t="str">
            <v>PCBM</v>
          </cell>
          <cell r="F438" t="str">
            <v>M</v>
          </cell>
          <cell r="G438" t="str">
            <v>BIO</v>
          </cell>
          <cell r="J438">
            <v>8</v>
          </cell>
          <cell r="K438">
            <v>18</v>
          </cell>
          <cell r="L438">
            <v>14</v>
          </cell>
          <cell r="M438">
            <v>16</v>
          </cell>
          <cell r="N438">
            <v>17</v>
          </cell>
          <cell r="Q438">
            <v>73</v>
          </cell>
          <cell r="R438">
            <v>73</v>
          </cell>
        </row>
        <row r="439">
          <cell r="B439">
            <v>9964</v>
          </cell>
          <cell r="C439" t="str">
            <v>ABHISHEK MOHANTY</v>
          </cell>
          <cell r="D439" t="str">
            <v>DS1</v>
          </cell>
          <cell r="E439" t="str">
            <v>PCBH</v>
          </cell>
          <cell r="G439" t="str">
            <v>BIO</v>
          </cell>
          <cell r="I439" t="str">
            <v>H</v>
          </cell>
          <cell r="J439">
            <v>14</v>
          </cell>
          <cell r="K439">
            <v>14</v>
          </cell>
          <cell r="M439">
            <v>15</v>
          </cell>
          <cell r="N439">
            <v>17</v>
          </cell>
          <cell r="P439">
            <v>13</v>
          </cell>
          <cell r="Q439">
            <v>73</v>
          </cell>
          <cell r="R439">
            <v>73</v>
          </cell>
        </row>
        <row r="440">
          <cell r="B440">
            <v>9982</v>
          </cell>
          <cell r="C440" t="str">
            <v>DEBJYOTI MOHANTY</v>
          </cell>
          <cell r="D440" t="str">
            <v>DS1</v>
          </cell>
          <cell r="E440" t="str">
            <v>PCBH</v>
          </cell>
          <cell r="G440" t="str">
            <v>BIO</v>
          </cell>
          <cell r="I440" t="str">
            <v>H</v>
          </cell>
          <cell r="J440">
            <v>13</v>
          </cell>
          <cell r="K440">
            <v>17</v>
          </cell>
          <cell r="M440">
            <v>17</v>
          </cell>
          <cell r="N440">
            <v>15</v>
          </cell>
          <cell r="P440">
            <v>11</v>
          </cell>
          <cell r="Q440">
            <v>73</v>
          </cell>
          <cell r="R440">
            <v>73</v>
          </cell>
        </row>
        <row r="441">
          <cell r="B441">
            <v>9955</v>
          </cell>
          <cell r="C441" t="str">
            <v>SUBRATANAY DAS</v>
          </cell>
          <cell r="D441" t="str">
            <v>RS1</v>
          </cell>
          <cell r="E441" t="str">
            <v>PCBH</v>
          </cell>
          <cell r="G441" t="str">
            <v>BIO</v>
          </cell>
          <cell r="I441" t="str">
            <v>H</v>
          </cell>
          <cell r="J441">
            <v>12</v>
          </cell>
          <cell r="K441">
            <v>10</v>
          </cell>
          <cell r="L441">
            <v>0</v>
          </cell>
          <cell r="M441">
            <v>19</v>
          </cell>
          <cell r="N441">
            <v>16</v>
          </cell>
          <cell r="P441">
            <v>16</v>
          </cell>
          <cell r="Q441">
            <v>73</v>
          </cell>
          <cell r="R441">
            <v>73</v>
          </cell>
        </row>
        <row r="442">
          <cell r="B442">
            <v>9789</v>
          </cell>
          <cell r="C442" t="str">
            <v>ANKUR UMANG</v>
          </cell>
          <cell r="D442" t="str">
            <v>PIN-1</v>
          </cell>
          <cell r="E442" t="str">
            <v>PCMH</v>
          </cell>
          <cell r="F442" t="str">
            <v>M</v>
          </cell>
          <cell r="I442" t="str">
            <v>H</v>
          </cell>
          <cell r="J442">
            <v>18</v>
          </cell>
          <cell r="K442">
            <v>20</v>
          </cell>
          <cell r="L442" t="str">
            <v>A</v>
          </cell>
          <cell r="M442">
            <v>19</v>
          </cell>
          <cell r="P442">
            <v>16</v>
          </cell>
          <cell r="Q442">
            <v>73</v>
          </cell>
          <cell r="R442">
            <v>73</v>
          </cell>
        </row>
        <row r="443">
          <cell r="B443">
            <v>9938</v>
          </cell>
          <cell r="C443" t="str">
            <v>JASASHREE ROUTRAY</v>
          </cell>
          <cell r="D443" t="str">
            <v>DS1</v>
          </cell>
          <cell r="E443" t="str">
            <v>PCBH</v>
          </cell>
          <cell r="G443" t="str">
            <v>BIO</v>
          </cell>
          <cell r="I443" t="str">
            <v>H</v>
          </cell>
          <cell r="J443">
            <v>7</v>
          </cell>
          <cell r="K443">
            <v>16</v>
          </cell>
          <cell r="M443">
            <v>19</v>
          </cell>
          <cell r="N443">
            <v>14</v>
          </cell>
          <cell r="P443">
            <v>17</v>
          </cell>
          <cell r="Q443">
            <v>73</v>
          </cell>
          <cell r="R443">
            <v>73</v>
          </cell>
        </row>
        <row r="444">
          <cell r="B444">
            <v>9633</v>
          </cell>
          <cell r="C444" t="str">
            <v>SWARAJ PRIYADARSHAN</v>
          </cell>
          <cell r="D444" t="str">
            <v>RS2</v>
          </cell>
          <cell r="E444" t="str">
            <v>PCBM</v>
          </cell>
          <cell r="F444" t="str">
            <v>M</v>
          </cell>
          <cell r="G444" t="str">
            <v>BIO</v>
          </cell>
          <cell r="J444">
            <v>7</v>
          </cell>
          <cell r="K444">
            <v>18</v>
          </cell>
          <cell r="L444">
            <v>15</v>
          </cell>
          <cell r="M444">
            <v>16</v>
          </cell>
          <cell r="N444">
            <v>17</v>
          </cell>
          <cell r="Q444">
            <v>73</v>
          </cell>
          <cell r="R444">
            <v>73</v>
          </cell>
        </row>
        <row r="445">
          <cell r="B445">
            <v>9443</v>
          </cell>
          <cell r="C445" t="str">
            <v>SARTHAK HOTA</v>
          </cell>
          <cell r="D445" t="str">
            <v>RS1</v>
          </cell>
          <cell r="E445" t="str">
            <v>PCBH</v>
          </cell>
          <cell r="G445" t="str">
            <v>BIO</v>
          </cell>
          <cell r="I445" t="str">
            <v>H</v>
          </cell>
          <cell r="J445">
            <v>10</v>
          </cell>
          <cell r="K445">
            <v>15</v>
          </cell>
          <cell r="M445">
            <v>17</v>
          </cell>
          <cell r="N445">
            <v>17</v>
          </cell>
          <cell r="P445">
            <v>14</v>
          </cell>
          <cell r="Q445">
            <v>73</v>
          </cell>
          <cell r="R445">
            <v>73</v>
          </cell>
        </row>
        <row r="446">
          <cell r="B446">
            <v>10003</v>
          </cell>
          <cell r="C446" t="str">
            <v>SHREYANSH JAIN</v>
          </cell>
          <cell r="D446" t="str">
            <v>RS3</v>
          </cell>
          <cell r="E446" t="str">
            <v>PCMC</v>
          </cell>
          <cell r="F446" t="str">
            <v>M</v>
          </cell>
          <cell r="H446" t="str">
            <v>C.S</v>
          </cell>
          <cell r="J446">
            <v>12</v>
          </cell>
          <cell r="K446">
            <v>16</v>
          </cell>
          <cell r="L446">
            <v>15</v>
          </cell>
          <cell r="M446">
            <v>16</v>
          </cell>
          <cell r="O446">
            <v>14</v>
          </cell>
          <cell r="Q446">
            <v>73</v>
          </cell>
          <cell r="R446">
            <v>73</v>
          </cell>
        </row>
        <row r="447">
          <cell r="B447">
            <v>9889</v>
          </cell>
          <cell r="C447" t="str">
            <v>AYUSH AGARWALA</v>
          </cell>
          <cell r="D447" t="str">
            <v>SSN</v>
          </cell>
          <cell r="E447" t="str">
            <v>PCBM</v>
          </cell>
          <cell r="F447" t="str">
            <v>M</v>
          </cell>
          <cell r="G447" t="str">
            <v>BIO</v>
          </cell>
          <cell r="J447">
            <v>11</v>
          </cell>
          <cell r="K447">
            <v>17</v>
          </cell>
          <cell r="L447">
            <v>10</v>
          </cell>
          <cell r="M447">
            <v>16</v>
          </cell>
          <cell r="N447">
            <v>18</v>
          </cell>
          <cell r="Q447">
            <v>72</v>
          </cell>
          <cell r="R447">
            <v>72</v>
          </cell>
        </row>
        <row r="448">
          <cell r="B448">
            <v>9483</v>
          </cell>
          <cell r="C448" t="str">
            <v>SUJOY KUMAR ROY</v>
          </cell>
          <cell r="D448" t="str">
            <v>PIN-2</v>
          </cell>
          <cell r="E448" t="str">
            <v>PCMH</v>
          </cell>
          <cell r="F448" t="str">
            <v>M</v>
          </cell>
          <cell r="I448" t="str">
            <v>H</v>
          </cell>
          <cell r="J448">
            <v>14</v>
          </cell>
          <cell r="K448">
            <v>16</v>
          </cell>
          <cell r="L448">
            <v>11</v>
          </cell>
          <cell r="M448">
            <v>13</v>
          </cell>
          <cell r="P448">
            <v>18</v>
          </cell>
          <cell r="Q448">
            <v>72</v>
          </cell>
          <cell r="R448">
            <v>72</v>
          </cell>
        </row>
        <row r="449">
          <cell r="B449">
            <v>9494</v>
          </cell>
          <cell r="C449" t="str">
            <v>ABHISHEK PATRO</v>
          </cell>
          <cell r="D449" t="str">
            <v>PIN-2</v>
          </cell>
          <cell r="E449" t="str">
            <v>PCMH</v>
          </cell>
          <cell r="F449" t="str">
            <v>M</v>
          </cell>
          <cell r="I449" t="str">
            <v>H</v>
          </cell>
          <cell r="J449" t="str">
            <v>A</v>
          </cell>
          <cell r="K449">
            <v>20</v>
          </cell>
          <cell r="L449">
            <v>18</v>
          </cell>
          <cell r="M449">
            <v>18</v>
          </cell>
          <cell r="P449">
            <v>16</v>
          </cell>
          <cell r="Q449">
            <v>72</v>
          </cell>
          <cell r="R449">
            <v>72</v>
          </cell>
        </row>
        <row r="450">
          <cell r="B450">
            <v>9965</v>
          </cell>
          <cell r="C450" t="str">
            <v>AYUSH DAS</v>
          </cell>
          <cell r="D450" t="str">
            <v>RS3</v>
          </cell>
          <cell r="E450" t="str">
            <v>PCMC</v>
          </cell>
          <cell r="F450" t="str">
            <v>M</v>
          </cell>
          <cell r="H450" t="str">
            <v>C.S</v>
          </cell>
          <cell r="J450">
            <v>19</v>
          </cell>
          <cell r="K450">
            <v>19</v>
          </cell>
          <cell r="L450">
            <v>15</v>
          </cell>
          <cell r="M450">
            <v>19</v>
          </cell>
          <cell r="O450" t="str">
            <v>A</v>
          </cell>
          <cell r="Q450">
            <v>72</v>
          </cell>
          <cell r="R450">
            <v>72</v>
          </cell>
        </row>
        <row r="451">
          <cell r="B451">
            <v>9412</v>
          </cell>
          <cell r="C451" t="str">
            <v>SUBHAMJEET</v>
          </cell>
          <cell r="D451" t="str">
            <v>SSJ</v>
          </cell>
          <cell r="E451" t="str">
            <v>PCMH</v>
          </cell>
          <cell r="F451" t="str">
            <v>M</v>
          </cell>
          <cell r="I451" t="str">
            <v>H</v>
          </cell>
          <cell r="J451">
            <v>18</v>
          </cell>
          <cell r="K451">
            <v>17</v>
          </cell>
          <cell r="L451">
            <v>17</v>
          </cell>
          <cell r="M451" t="str">
            <v>A</v>
          </cell>
          <cell r="P451">
            <v>20</v>
          </cell>
          <cell r="Q451">
            <v>72</v>
          </cell>
          <cell r="R451">
            <v>72</v>
          </cell>
        </row>
        <row r="452">
          <cell r="B452">
            <v>9892</v>
          </cell>
          <cell r="C452" t="str">
            <v>KRISHNA RANI BEHERA</v>
          </cell>
          <cell r="D452" t="str">
            <v>DS2</v>
          </cell>
          <cell r="E452" t="str">
            <v>PCBM</v>
          </cell>
          <cell r="F452" t="str">
            <v>M</v>
          </cell>
          <cell r="G452" t="str">
            <v>BIO</v>
          </cell>
          <cell r="J452">
            <v>19</v>
          </cell>
          <cell r="K452">
            <v>20</v>
          </cell>
          <cell r="L452">
            <v>16</v>
          </cell>
          <cell r="M452" t="str">
            <v>A</v>
          </cell>
          <cell r="N452">
            <v>17</v>
          </cell>
          <cell r="Q452">
            <v>72</v>
          </cell>
          <cell r="R452">
            <v>72</v>
          </cell>
        </row>
        <row r="453">
          <cell r="B453">
            <v>9954</v>
          </cell>
          <cell r="C453" t="str">
            <v>SAMEER MARANDI</v>
          </cell>
          <cell r="D453" t="str">
            <v>DB</v>
          </cell>
          <cell r="E453" t="str">
            <v>PCBM</v>
          </cell>
          <cell r="F453" t="str">
            <v>M</v>
          </cell>
          <cell r="G453" t="str">
            <v>BIO</v>
          </cell>
          <cell r="J453">
            <v>16</v>
          </cell>
          <cell r="K453">
            <v>15</v>
          </cell>
          <cell r="L453">
            <v>11</v>
          </cell>
          <cell r="M453">
            <v>16</v>
          </cell>
          <cell r="N453">
            <v>14</v>
          </cell>
          <cell r="P453">
            <v>0</v>
          </cell>
          <cell r="Q453">
            <v>72</v>
          </cell>
          <cell r="R453">
            <v>72</v>
          </cell>
        </row>
        <row r="454">
          <cell r="B454">
            <v>9971</v>
          </cell>
          <cell r="C454" t="str">
            <v>PRABACHAN BISOI</v>
          </cell>
          <cell r="D454" t="str">
            <v>DS1</v>
          </cell>
          <cell r="E454" t="str">
            <v>PCBH</v>
          </cell>
          <cell r="G454" t="str">
            <v>BIO</v>
          </cell>
          <cell r="I454" t="str">
            <v>H</v>
          </cell>
          <cell r="J454">
            <v>11</v>
          </cell>
          <cell r="K454">
            <v>15</v>
          </cell>
          <cell r="M454">
            <v>15</v>
          </cell>
          <cell r="N454">
            <v>18</v>
          </cell>
          <cell r="P454">
            <v>13</v>
          </cell>
          <cell r="Q454">
            <v>72</v>
          </cell>
          <cell r="R454">
            <v>72</v>
          </cell>
        </row>
        <row r="455">
          <cell r="B455">
            <v>9492</v>
          </cell>
          <cell r="C455" t="str">
            <v>SANDEEP KUMAR DEO</v>
          </cell>
          <cell r="D455" t="str">
            <v>RS3</v>
          </cell>
          <cell r="E455" t="str">
            <v>PCMC</v>
          </cell>
          <cell r="F455" t="str">
            <v>M</v>
          </cell>
          <cell r="H455" t="str">
            <v>C.S</v>
          </cell>
          <cell r="J455">
            <v>20</v>
          </cell>
          <cell r="K455">
            <v>17</v>
          </cell>
          <cell r="L455">
            <v>16</v>
          </cell>
          <cell r="M455">
            <v>19</v>
          </cell>
          <cell r="O455" t="str">
            <v>A</v>
          </cell>
          <cell r="Q455">
            <v>72</v>
          </cell>
          <cell r="R455">
            <v>72</v>
          </cell>
        </row>
        <row r="456">
          <cell r="B456">
            <v>9979</v>
          </cell>
          <cell r="C456" t="str">
            <v>DEEPALI MOHANTY</v>
          </cell>
          <cell r="D456" t="str">
            <v>RS3</v>
          </cell>
          <cell r="E456" t="str">
            <v>PCMC</v>
          </cell>
          <cell r="F456" t="str">
            <v>M</v>
          </cell>
          <cell r="H456" t="str">
            <v>C.S</v>
          </cell>
          <cell r="J456">
            <v>16</v>
          </cell>
          <cell r="K456">
            <v>20</v>
          </cell>
          <cell r="L456">
            <v>18</v>
          </cell>
          <cell r="M456" t="str">
            <v>A</v>
          </cell>
          <cell r="O456">
            <v>18</v>
          </cell>
          <cell r="Q456">
            <v>72</v>
          </cell>
          <cell r="R456">
            <v>72</v>
          </cell>
        </row>
        <row r="457">
          <cell r="B457">
            <v>9743</v>
          </cell>
          <cell r="C457" t="str">
            <v>GOUTAM MISHRA</v>
          </cell>
          <cell r="D457" t="str">
            <v>DB</v>
          </cell>
          <cell r="E457" t="str">
            <v>PCBH</v>
          </cell>
          <cell r="G457" t="str">
            <v>BIO</v>
          </cell>
          <cell r="I457" t="str">
            <v>H</v>
          </cell>
          <cell r="J457">
            <v>13</v>
          </cell>
          <cell r="K457">
            <v>14</v>
          </cell>
          <cell r="M457">
            <v>15</v>
          </cell>
          <cell r="N457">
            <v>16</v>
          </cell>
          <cell r="P457">
            <v>14</v>
          </cell>
          <cell r="Q457">
            <v>72</v>
          </cell>
          <cell r="R457">
            <v>72</v>
          </cell>
        </row>
        <row r="458">
          <cell r="B458">
            <v>9431</v>
          </cell>
          <cell r="C458" t="str">
            <v>SHREEYANSHU SETH</v>
          </cell>
          <cell r="D458" t="str">
            <v>DS3</v>
          </cell>
          <cell r="E458" t="str">
            <v>PCMC</v>
          </cell>
          <cell r="F458" t="str">
            <v>M</v>
          </cell>
          <cell r="H458" t="str">
            <v>C.S</v>
          </cell>
          <cell r="J458">
            <v>19</v>
          </cell>
          <cell r="K458">
            <v>18</v>
          </cell>
          <cell r="L458">
            <v>18</v>
          </cell>
          <cell r="M458" t="str">
            <v>A</v>
          </cell>
          <cell r="O458">
            <v>17</v>
          </cell>
          <cell r="Q458">
            <v>72</v>
          </cell>
          <cell r="R458">
            <v>72</v>
          </cell>
        </row>
        <row r="459">
          <cell r="B459">
            <v>9612</v>
          </cell>
          <cell r="C459" t="str">
            <v>AMLAN PRIYADARSHI</v>
          </cell>
          <cell r="D459" t="str">
            <v>DS3</v>
          </cell>
          <cell r="E459" t="str">
            <v>PCMC</v>
          </cell>
          <cell r="F459" t="str">
            <v>M</v>
          </cell>
          <cell r="H459" t="str">
            <v>C.S</v>
          </cell>
          <cell r="J459">
            <v>20</v>
          </cell>
          <cell r="K459">
            <v>17</v>
          </cell>
          <cell r="L459">
            <v>8</v>
          </cell>
          <cell r="M459">
            <v>15</v>
          </cell>
          <cell r="O459">
            <v>11</v>
          </cell>
          <cell r="Q459">
            <v>71</v>
          </cell>
          <cell r="R459">
            <v>71</v>
          </cell>
        </row>
        <row r="460">
          <cell r="B460">
            <v>9772</v>
          </cell>
          <cell r="C460" t="str">
            <v>LELIN SATAPATHY</v>
          </cell>
          <cell r="D460" t="str">
            <v>PIN-3</v>
          </cell>
          <cell r="E460" t="str">
            <v>PCMH</v>
          </cell>
          <cell r="F460" t="str">
            <v>M</v>
          </cell>
          <cell r="I460" t="str">
            <v>H</v>
          </cell>
          <cell r="J460" t="str">
            <v>A</v>
          </cell>
          <cell r="K460">
            <v>18</v>
          </cell>
          <cell r="L460">
            <v>16</v>
          </cell>
          <cell r="M460">
            <v>19</v>
          </cell>
          <cell r="P460">
            <v>18</v>
          </cell>
          <cell r="Q460">
            <v>71</v>
          </cell>
          <cell r="R460">
            <v>71</v>
          </cell>
        </row>
        <row r="461">
          <cell r="B461">
            <v>9969</v>
          </cell>
          <cell r="C461" t="str">
            <v>SOURAV MAHALA</v>
          </cell>
          <cell r="D461" t="str">
            <v>RS4</v>
          </cell>
          <cell r="E461" t="str">
            <v>PCBM</v>
          </cell>
          <cell r="F461" t="str">
            <v>M</v>
          </cell>
          <cell r="G461" t="str">
            <v>BIO</v>
          </cell>
          <cell r="J461">
            <v>18</v>
          </cell>
          <cell r="K461">
            <v>18</v>
          </cell>
          <cell r="L461" t="str">
            <v>A</v>
          </cell>
          <cell r="M461">
            <v>18</v>
          </cell>
          <cell r="N461">
            <v>17</v>
          </cell>
          <cell r="Q461">
            <v>71</v>
          </cell>
          <cell r="R461">
            <v>71</v>
          </cell>
        </row>
        <row r="462">
          <cell r="B462">
            <v>9960</v>
          </cell>
          <cell r="C462" t="str">
            <v>M K KIRTY MEERA</v>
          </cell>
          <cell r="D462" t="str">
            <v>RS1</v>
          </cell>
          <cell r="E462" t="str">
            <v>PCBH</v>
          </cell>
          <cell r="G462" t="str">
            <v>BIO</v>
          </cell>
          <cell r="I462" t="str">
            <v>H</v>
          </cell>
          <cell r="J462">
            <v>12</v>
          </cell>
          <cell r="K462">
            <v>15</v>
          </cell>
          <cell r="M462">
            <v>16</v>
          </cell>
          <cell r="N462">
            <v>14</v>
          </cell>
          <cell r="P462">
            <v>14</v>
          </cell>
          <cell r="Q462">
            <v>71</v>
          </cell>
          <cell r="R462">
            <v>71</v>
          </cell>
        </row>
        <row r="463">
          <cell r="B463">
            <v>9418</v>
          </cell>
          <cell r="C463" t="str">
            <v>NITISH RANJAN PRADHAN</v>
          </cell>
          <cell r="D463" t="str">
            <v>RS3</v>
          </cell>
          <cell r="E463" t="str">
            <v>PCMC</v>
          </cell>
          <cell r="F463" t="str">
            <v>M</v>
          </cell>
          <cell r="H463" t="str">
            <v>C.S</v>
          </cell>
          <cell r="J463">
            <v>18</v>
          </cell>
          <cell r="K463">
            <v>20</v>
          </cell>
          <cell r="L463">
            <v>15</v>
          </cell>
          <cell r="M463">
            <v>18</v>
          </cell>
          <cell r="O463" t="str">
            <v>A</v>
          </cell>
          <cell r="Q463">
            <v>71</v>
          </cell>
          <cell r="R463">
            <v>71</v>
          </cell>
        </row>
        <row r="464">
          <cell r="B464">
            <v>9642</v>
          </cell>
          <cell r="C464" t="str">
            <v>SIMRAN JENA</v>
          </cell>
          <cell r="D464" t="str">
            <v>DB</v>
          </cell>
          <cell r="E464" t="str">
            <v>PCBM</v>
          </cell>
          <cell r="F464" t="str">
            <v>M</v>
          </cell>
          <cell r="G464" t="str">
            <v>BIO</v>
          </cell>
          <cell r="J464">
            <v>13</v>
          </cell>
          <cell r="K464">
            <v>14</v>
          </cell>
          <cell r="L464">
            <v>18</v>
          </cell>
          <cell r="M464">
            <v>14</v>
          </cell>
          <cell r="N464">
            <v>12</v>
          </cell>
          <cell r="Q464">
            <v>71</v>
          </cell>
          <cell r="R464">
            <v>71</v>
          </cell>
        </row>
        <row r="465">
          <cell r="B465">
            <v>9863</v>
          </cell>
          <cell r="C465" t="str">
            <v>ABINASH PANDA</v>
          </cell>
          <cell r="D465" t="str">
            <v>RS4</v>
          </cell>
          <cell r="E465" t="str">
            <v>PCMH</v>
          </cell>
          <cell r="F465" t="str">
            <v>M</v>
          </cell>
          <cell r="I465" t="str">
            <v>H</v>
          </cell>
          <cell r="J465">
            <v>14</v>
          </cell>
          <cell r="K465">
            <v>14</v>
          </cell>
          <cell r="L465">
            <v>12</v>
          </cell>
          <cell r="M465">
            <v>18</v>
          </cell>
          <cell r="P465">
            <v>12</v>
          </cell>
          <cell r="Q465">
            <v>70</v>
          </cell>
          <cell r="R465">
            <v>70</v>
          </cell>
        </row>
        <row r="466">
          <cell r="B466">
            <v>9574</v>
          </cell>
          <cell r="C466" t="str">
            <v>HAREKRISHNA PRADHAN</v>
          </cell>
          <cell r="D466" t="str">
            <v>DS2</v>
          </cell>
          <cell r="E466" t="str">
            <v>PCBM</v>
          </cell>
          <cell r="F466" t="str">
            <v>M</v>
          </cell>
          <cell r="G466" t="str">
            <v>BIO</v>
          </cell>
          <cell r="J466">
            <v>14</v>
          </cell>
          <cell r="K466">
            <v>16</v>
          </cell>
          <cell r="L466">
            <v>11</v>
          </cell>
          <cell r="M466">
            <v>16</v>
          </cell>
          <cell r="N466">
            <v>13</v>
          </cell>
          <cell r="Q466">
            <v>70</v>
          </cell>
          <cell r="R466">
            <v>70</v>
          </cell>
        </row>
        <row r="467">
          <cell r="B467">
            <v>10083</v>
          </cell>
          <cell r="C467" t="str">
            <v>SAMBIT KUMAR BARIK</v>
          </cell>
          <cell r="D467" t="str">
            <v>DB</v>
          </cell>
          <cell r="E467" t="str">
            <v>PCBM</v>
          </cell>
          <cell r="F467" t="str">
            <v>M</v>
          </cell>
          <cell r="G467" t="str">
            <v>BIO</v>
          </cell>
          <cell r="J467">
            <v>10</v>
          </cell>
          <cell r="K467">
            <v>15</v>
          </cell>
          <cell r="L467">
            <v>15</v>
          </cell>
          <cell r="M467">
            <v>15</v>
          </cell>
          <cell r="N467">
            <v>15</v>
          </cell>
          <cell r="Q467">
            <v>70</v>
          </cell>
          <cell r="R467">
            <v>70</v>
          </cell>
        </row>
        <row r="468">
          <cell r="B468">
            <v>9898</v>
          </cell>
          <cell r="C468" t="str">
            <v>ARBIN MALLICK</v>
          </cell>
          <cell r="D468" t="str">
            <v>RS1</v>
          </cell>
          <cell r="E468" t="str">
            <v>PCBH</v>
          </cell>
          <cell r="G468" t="str">
            <v>BIO</v>
          </cell>
          <cell r="I468" t="str">
            <v>H</v>
          </cell>
          <cell r="J468">
            <v>16</v>
          </cell>
          <cell r="K468">
            <v>20</v>
          </cell>
          <cell r="M468">
            <v>18</v>
          </cell>
          <cell r="N468">
            <v>16</v>
          </cell>
          <cell r="P468" t="str">
            <v>A</v>
          </cell>
          <cell r="Q468">
            <v>70</v>
          </cell>
          <cell r="R468">
            <v>70</v>
          </cell>
        </row>
        <row r="469">
          <cell r="B469">
            <v>9553</v>
          </cell>
          <cell r="C469" t="str">
            <v>SUSHREE PREETI MANJARI NAIK</v>
          </cell>
          <cell r="D469" t="str">
            <v>RS1</v>
          </cell>
          <cell r="E469" t="str">
            <v>PCBH</v>
          </cell>
          <cell r="G469" t="str">
            <v>BIO</v>
          </cell>
          <cell r="I469" t="str">
            <v>H</v>
          </cell>
          <cell r="J469">
            <v>16</v>
          </cell>
          <cell r="K469">
            <v>12</v>
          </cell>
          <cell r="M469">
            <v>16</v>
          </cell>
          <cell r="N469">
            <v>12</v>
          </cell>
          <cell r="P469">
            <v>14</v>
          </cell>
          <cell r="Q469">
            <v>70</v>
          </cell>
          <cell r="R469">
            <v>70</v>
          </cell>
        </row>
        <row r="470">
          <cell r="B470">
            <v>9482</v>
          </cell>
          <cell r="C470" t="str">
            <v>SUNAINA MOHAPATRA</v>
          </cell>
          <cell r="D470" t="str">
            <v>PIN-2</v>
          </cell>
          <cell r="E470" t="str">
            <v>PCMH</v>
          </cell>
          <cell r="F470" t="str">
            <v>M</v>
          </cell>
          <cell r="I470" t="str">
            <v>H</v>
          </cell>
          <cell r="J470">
            <v>19</v>
          </cell>
          <cell r="K470">
            <v>20</v>
          </cell>
          <cell r="L470">
            <v>15</v>
          </cell>
          <cell r="M470" t="str">
            <v>A</v>
          </cell>
          <cell r="P470">
            <v>16</v>
          </cell>
          <cell r="Q470">
            <v>70</v>
          </cell>
          <cell r="R470">
            <v>70</v>
          </cell>
        </row>
        <row r="471">
          <cell r="B471">
            <v>9644</v>
          </cell>
          <cell r="C471" t="str">
            <v>SWAYAMS MOHANTY</v>
          </cell>
          <cell r="D471" t="str">
            <v>SSJ</v>
          </cell>
          <cell r="E471" t="str">
            <v>PCMH</v>
          </cell>
          <cell r="F471" t="str">
            <v>M</v>
          </cell>
          <cell r="I471" t="str">
            <v>H</v>
          </cell>
          <cell r="J471">
            <v>17</v>
          </cell>
          <cell r="K471">
            <v>14</v>
          </cell>
          <cell r="L471">
            <v>19</v>
          </cell>
          <cell r="M471">
            <v>14</v>
          </cell>
          <cell r="P471">
            <v>6</v>
          </cell>
          <cell r="Q471">
            <v>70</v>
          </cell>
          <cell r="R471">
            <v>70</v>
          </cell>
        </row>
        <row r="472">
          <cell r="B472">
            <v>9325</v>
          </cell>
          <cell r="C472" t="str">
            <v>ANSHUMAN SAHOO</v>
          </cell>
          <cell r="D472" t="str">
            <v>PIN-2</v>
          </cell>
          <cell r="E472" t="str">
            <v>PCMH</v>
          </cell>
          <cell r="F472" t="str">
            <v>M</v>
          </cell>
          <cell r="I472" t="str">
            <v>H</v>
          </cell>
          <cell r="J472">
            <v>11</v>
          </cell>
          <cell r="K472">
            <v>20</v>
          </cell>
          <cell r="L472" t="str">
            <v>A</v>
          </cell>
          <cell r="M472">
            <v>19</v>
          </cell>
          <cell r="P472">
            <v>20</v>
          </cell>
          <cell r="Q472">
            <v>70</v>
          </cell>
          <cell r="R472">
            <v>70</v>
          </cell>
        </row>
        <row r="473">
          <cell r="B473">
            <v>9549</v>
          </cell>
          <cell r="C473" t="str">
            <v>MOHIT DASH</v>
          </cell>
          <cell r="D473" t="str">
            <v>DS3</v>
          </cell>
          <cell r="E473" t="str">
            <v>PCMH</v>
          </cell>
          <cell r="F473" t="str">
            <v>M</v>
          </cell>
          <cell r="I473" t="str">
            <v>H</v>
          </cell>
          <cell r="J473">
            <v>17</v>
          </cell>
          <cell r="K473">
            <v>17</v>
          </cell>
          <cell r="L473">
            <v>8</v>
          </cell>
          <cell r="M473">
            <v>17</v>
          </cell>
          <cell r="P473">
            <v>11</v>
          </cell>
          <cell r="Q473">
            <v>70</v>
          </cell>
          <cell r="R473">
            <v>70</v>
          </cell>
        </row>
        <row r="474">
          <cell r="B474">
            <v>9756</v>
          </cell>
          <cell r="C474" t="str">
            <v>OMM GUPTA</v>
          </cell>
          <cell r="D474" t="str">
            <v>RS4</v>
          </cell>
          <cell r="E474" t="str">
            <v>PCMH</v>
          </cell>
          <cell r="F474" t="str">
            <v>M</v>
          </cell>
          <cell r="I474" t="str">
            <v>H</v>
          </cell>
          <cell r="J474">
            <v>18</v>
          </cell>
          <cell r="K474">
            <v>16</v>
          </cell>
          <cell r="L474">
            <v>16</v>
          </cell>
          <cell r="M474" t="str">
            <v>A</v>
          </cell>
          <cell r="P474">
            <v>20</v>
          </cell>
          <cell r="Q474">
            <v>70</v>
          </cell>
          <cell r="R474">
            <v>70</v>
          </cell>
        </row>
        <row r="475">
          <cell r="B475">
            <v>9539</v>
          </cell>
          <cell r="C475" t="str">
            <v>SOUMYA RANJAN PATRA</v>
          </cell>
          <cell r="D475" t="str">
            <v>RS3</v>
          </cell>
          <cell r="E475" t="str">
            <v>PCMC</v>
          </cell>
          <cell r="F475" t="str">
            <v>M</v>
          </cell>
          <cell r="H475" t="str">
            <v>C.S</v>
          </cell>
          <cell r="J475">
            <v>12</v>
          </cell>
          <cell r="K475">
            <v>19</v>
          </cell>
          <cell r="L475">
            <v>11</v>
          </cell>
          <cell r="M475">
            <v>16</v>
          </cell>
          <cell r="O475">
            <v>12</v>
          </cell>
          <cell r="Q475">
            <v>70</v>
          </cell>
          <cell r="R475">
            <v>70</v>
          </cell>
        </row>
        <row r="476">
          <cell r="B476">
            <v>9613</v>
          </cell>
          <cell r="C476" t="str">
            <v>DISHA BHATTACHARYA</v>
          </cell>
          <cell r="D476" t="str">
            <v>DS1</v>
          </cell>
          <cell r="E476" t="str">
            <v>PCBH</v>
          </cell>
          <cell r="G476" t="str">
            <v>BIO</v>
          </cell>
          <cell r="I476" t="str">
            <v>H</v>
          </cell>
          <cell r="J476">
            <v>18</v>
          </cell>
          <cell r="K476">
            <v>20</v>
          </cell>
          <cell r="M476">
            <v>15</v>
          </cell>
          <cell r="N476" t="str">
            <v>A</v>
          </cell>
          <cell r="P476">
            <v>16</v>
          </cell>
          <cell r="Q476">
            <v>69</v>
          </cell>
          <cell r="R476">
            <v>69</v>
          </cell>
        </row>
        <row r="477">
          <cell r="B477">
            <v>9827</v>
          </cell>
          <cell r="C477" t="str">
            <v>ANMOL MANGARAJ</v>
          </cell>
          <cell r="D477" t="str">
            <v>PIN-2</v>
          </cell>
          <cell r="E477" t="str">
            <v>PCMH</v>
          </cell>
          <cell r="F477" t="str">
            <v>M</v>
          </cell>
          <cell r="I477" t="str">
            <v>H</v>
          </cell>
          <cell r="J477">
            <v>16</v>
          </cell>
          <cell r="K477">
            <v>19</v>
          </cell>
          <cell r="L477" t="str">
            <v>A</v>
          </cell>
          <cell r="M477">
            <v>20</v>
          </cell>
          <cell r="P477">
            <v>14</v>
          </cell>
          <cell r="Q477">
            <v>69</v>
          </cell>
          <cell r="R477">
            <v>69</v>
          </cell>
        </row>
        <row r="478">
          <cell r="B478">
            <v>9345</v>
          </cell>
          <cell r="C478" t="str">
            <v>SRITAM SRIYANSHU NANDA</v>
          </cell>
          <cell r="D478" t="str">
            <v>PIN-1</v>
          </cell>
          <cell r="E478" t="str">
            <v>PCMH</v>
          </cell>
          <cell r="F478" t="str">
            <v>M</v>
          </cell>
          <cell r="I478" t="str">
            <v>H</v>
          </cell>
          <cell r="J478" t="str">
            <v>A</v>
          </cell>
          <cell r="K478">
            <v>20</v>
          </cell>
          <cell r="L478">
            <v>15</v>
          </cell>
          <cell r="M478">
            <v>19</v>
          </cell>
          <cell r="P478">
            <v>15</v>
          </cell>
          <cell r="Q478">
            <v>69</v>
          </cell>
          <cell r="R478">
            <v>69</v>
          </cell>
        </row>
        <row r="479">
          <cell r="B479">
            <v>9584</v>
          </cell>
          <cell r="C479" t="str">
            <v>GOURAV GAHIR</v>
          </cell>
          <cell r="D479" t="str">
            <v>SSN</v>
          </cell>
          <cell r="E479" t="str">
            <v>PCBH</v>
          </cell>
          <cell r="G479" t="str">
            <v>BIO</v>
          </cell>
          <cell r="I479" t="str">
            <v>H</v>
          </cell>
          <cell r="J479">
            <v>10</v>
          </cell>
          <cell r="K479">
            <v>14</v>
          </cell>
          <cell r="M479">
            <v>18</v>
          </cell>
          <cell r="N479">
            <v>17</v>
          </cell>
          <cell r="P479">
            <v>10</v>
          </cell>
          <cell r="Q479">
            <v>69</v>
          </cell>
          <cell r="R479">
            <v>69</v>
          </cell>
        </row>
        <row r="480">
          <cell r="B480">
            <v>9932</v>
          </cell>
          <cell r="C480" t="str">
            <v>ARYAN PATNAIK</v>
          </cell>
          <cell r="D480" t="str">
            <v>SSJ</v>
          </cell>
          <cell r="E480" t="str">
            <v>PCMH</v>
          </cell>
          <cell r="F480" t="str">
            <v>M</v>
          </cell>
          <cell r="I480" t="str">
            <v>H</v>
          </cell>
          <cell r="J480">
            <v>15</v>
          </cell>
          <cell r="K480">
            <v>19</v>
          </cell>
          <cell r="L480">
            <v>15</v>
          </cell>
          <cell r="M480" t="str">
            <v>A</v>
          </cell>
          <cell r="P480">
            <v>20</v>
          </cell>
          <cell r="Q480">
            <v>69</v>
          </cell>
          <cell r="R480">
            <v>69</v>
          </cell>
        </row>
        <row r="481">
          <cell r="B481">
            <v>9577</v>
          </cell>
          <cell r="C481" t="str">
            <v>ASTHA NANDA</v>
          </cell>
          <cell r="D481" t="str">
            <v>DB</v>
          </cell>
          <cell r="E481" t="str">
            <v>PCBM</v>
          </cell>
          <cell r="F481" t="str">
            <v>M</v>
          </cell>
          <cell r="G481" t="str">
            <v>BIO</v>
          </cell>
          <cell r="J481">
            <v>12</v>
          </cell>
          <cell r="K481">
            <v>18</v>
          </cell>
          <cell r="L481">
            <v>7</v>
          </cell>
          <cell r="M481">
            <v>17</v>
          </cell>
          <cell r="N481">
            <v>15</v>
          </cell>
          <cell r="Q481">
            <v>69</v>
          </cell>
          <cell r="R481">
            <v>69</v>
          </cell>
        </row>
        <row r="482">
          <cell r="B482">
            <v>9645</v>
          </cell>
          <cell r="C482" t="str">
            <v>RUDRA PRAKASH NAYAK</v>
          </cell>
          <cell r="D482" t="str">
            <v>RS4</v>
          </cell>
          <cell r="E482" t="str">
            <v>PCMH</v>
          </cell>
          <cell r="F482" t="str">
            <v>M</v>
          </cell>
          <cell r="I482" t="str">
            <v>H</v>
          </cell>
          <cell r="J482">
            <v>16</v>
          </cell>
          <cell r="K482">
            <v>18</v>
          </cell>
          <cell r="L482">
            <v>10</v>
          </cell>
          <cell r="M482">
            <v>15</v>
          </cell>
          <cell r="P482">
            <v>10</v>
          </cell>
          <cell r="Q482">
            <v>69</v>
          </cell>
          <cell r="R482">
            <v>69</v>
          </cell>
        </row>
        <row r="483">
          <cell r="B483">
            <v>9970</v>
          </cell>
          <cell r="C483" t="str">
            <v>ANSHUMAN RATH</v>
          </cell>
          <cell r="D483" t="str">
            <v>DS1</v>
          </cell>
          <cell r="E483" t="str">
            <v>PCMH</v>
          </cell>
          <cell r="F483" t="str">
            <v>M</v>
          </cell>
          <cell r="I483" t="str">
            <v>H</v>
          </cell>
          <cell r="J483">
            <v>8</v>
          </cell>
          <cell r="K483">
            <v>17</v>
          </cell>
          <cell r="L483">
            <v>13</v>
          </cell>
          <cell r="M483">
            <v>17</v>
          </cell>
          <cell r="P483">
            <v>14</v>
          </cell>
          <cell r="Q483">
            <v>69</v>
          </cell>
          <cell r="R483">
            <v>69</v>
          </cell>
        </row>
        <row r="484">
          <cell r="B484">
            <v>9978</v>
          </cell>
          <cell r="C484" t="str">
            <v>AJAYA KUMAR NAIK</v>
          </cell>
          <cell r="D484" t="str">
            <v>RS3</v>
          </cell>
          <cell r="E484" t="str">
            <v>PCMC</v>
          </cell>
          <cell r="F484" t="str">
            <v>M</v>
          </cell>
          <cell r="H484" t="str">
            <v>C.S</v>
          </cell>
          <cell r="J484" t="str">
            <v>A</v>
          </cell>
          <cell r="K484">
            <v>18</v>
          </cell>
          <cell r="L484">
            <v>16</v>
          </cell>
          <cell r="M484">
            <v>17</v>
          </cell>
          <cell r="O484">
            <v>18</v>
          </cell>
          <cell r="Q484">
            <v>69</v>
          </cell>
          <cell r="R484">
            <v>69</v>
          </cell>
        </row>
        <row r="485">
          <cell r="B485">
            <v>9501</v>
          </cell>
          <cell r="C485" t="str">
            <v>SATVIK BEURA</v>
          </cell>
          <cell r="D485" t="str">
            <v>PIN-1</v>
          </cell>
          <cell r="E485" t="str">
            <v>PCMH</v>
          </cell>
          <cell r="F485" t="str">
            <v>M</v>
          </cell>
          <cell r="I485" t="str">
            <v>H</v>
          </cell>
          <cell r="J485" t="str">
            <v>A</v>
          </cell>
          <cell r="K485">
            <v>19</v>
          </cell>
          <cell r="L485">
            <v>17</v>
          </cell>
          <cell r="M485">
            <v>15</v>
          </cell>
          <cell r="P485">
            <v>17</v>
          </cell>
          <cell r="Q485">
            <v>68</v>
          </cell>
          <cell r="R485">
            <v>68</v>
          </cell>
        </row>
        <row r="486">
          <cell r="B486">
            <v>9477</v>
          </cell>
          <cell r="C486" t="str">
            <v>PRANAV KUMAR MAHANTA</v>
          </cell>
          <cell r="D486" t="str">
            <v>SSJ</v>
          </cell>
          <cell r="E486" t="str">
            <v>PCMH</v>
          </cell>
          <cell r="F486" t="str">
            <v>M</v>
          </cell>
          <cell r="I486" t="str">
            <v>H</v>
          </cell>
          <cell r="J486">
            <v>11</v>
          </cell>
          <cell r="K486">
            <v>15</v>
          </cell>
          <cell r="L486">
            <v>9</v>
          </cell>
          <cell r="M486">
            <v>16</v>
          </cell>
          <cell r="P486">
            <v>17</v>
          </cell>
          <cell r="Q486">
            <v>68</v>
          </cell>
          <cell r="R486">
            <v>68</v>
          </cell>
        </row>
        <row r="487">
          <cell r="B487">
            <v>9333</v>
          </cell>
          <cell r="C487" t="str">
            <v>SUDEEP KUMAR DEHURY</v>
          </cell>
          <cell r="D487" t="str">
            <v>PIN-1</v>
          </cell>
          <cell r="E487" t="str">
            <v>PCMH</v>
          </cell>
          <cell r="F487" t="str">
            <v>M</v>
          </cell>
          <cell r="I487" t="str">
            <v>H</v>
          </cell>
          <cell r="J487" t="str">
            <v>A</v>
          </cell>
          <cell r="K487">
            <v>20</v>
          </cell>
          <cell r="L487">
            <v>16</v>
          </cell>
          <cell r="M487">
            <v>16</v>
          </cell>
          <cell r="P487">
            <v>16</v>
          </cell>
          <cell r="Q487">
            <v>68</v>
          </cell>
          <cell r="R487">
            <v>68</v>
          </cell>
        </row>
        <row r="488">
          <cell r="B488">
            <v>9848</v>
          </cell>
          <cell r="C488" t="str">
            <v>ALISHA KUMARI MOHANTY</v>
          </cell>
          <cell r="D488" t="str">
            <v>DB</v>
          </cell>
          <cell r="E488" t="str">
            <v>PCBM</v>
          </cell>
          <cell r="F488" t="str">
            <v>M</v>
          </cell>
          <cell r="G488" t="str">
            <v>BIO</v>
          </cell>
          <cell r="J488">
            <v>13</v>
          </cell>
          <cell r="K488">
            <v>19</v>
          </cell>
          <cell r="L488">
            <v>14</v>
          </cell>
          <cell r="M488">
            <v>8</v>
          </cell>
          <cell r="N488">
            <v>14</v>
          </cell>
          <cell r="Q488">
            <v>68</v>
          </cell>
          <cell r="R488">
            <v>68</v>
          </cell>
        </row>
        <row r="489">
          <cell r="B489">
            <v>9513</v>
          </cell>
          <cell r="C489" t="str">
            <v>RAGHUPATI SAHOO</v>
          </cell>
          <cell r="D489" t="str">
            <v>DS3</v>
          </cell>
          <cell r="E489" t="str">
            <v>PCMC</v>
          </cell>
          <cell r="F489" t="str">
            <v>M</v>
          </cell>
          <cell r="H489" t="str">
            <v>C.S</v>
          </cell>
          <cell r="J489">
            <v>17</v>
          </cell>
          <cell r="K489">
            <v>18</v>
          </cell>
          <cell r="L489">
            <v>13</v>
          </cell>
          <cell r="M489" t="str">
            <v>A</v>
          </cell>
          <cell r="O489">
            <v>20</v>
          </cell>
          <cell r="Q489">
            <v>68</v>
          </cell>
          <cell r="R489">
            <v>68</v>
          </cell>
        </row>
        <row r="490">
          <cell r="B490">
            <v>9757</v>
          </cell>
          <cell r="C490" t="str">
            <v>ASISH MISHRA</v>
          </cell>
          <cell r="D490" t="str">
            <v>RS4</v>
          </cell>
          <cell r="E490" t="str">
            <v>PCMH</v>
          </cell>
          <cell r="F490" t="str">
            <v>M</v>
          </cell>
          <cell r="I490" t="str">
            <v>H</v>
          </cell>
          <cell r="J490">
            <v>16</v>
          </cell>
          <cell r="K490">
            <v>19</v>
          </cell>
          <cell r="L490">
            <v>14</v>
          </cell>
          <cell r="M490">
            <v>0</v>
          </cell>
          <cell r="P490">
            <v>19</v>
          </cell>
          <cell r="Q490">
            <v>68</v>
          </cell>
          <cell r="R490">
            <v>68</v>
          </cell>
        </row>
        <row r="491">
          <cell r="B491">
            <v>9563</v>
          </cell>
          <cell r="C491" t="str">
            <v>SOURAV KUMAR JENA</v>
          </cell>
          <cell r="D491" t="str">
            <v>DS3</v>
          </cell>
          <cell r="E491" t="str">
            <v>PCMC</v>
          </cell>
          <cell r="F491" t="str">
            <v>M</v>
          </cell>
          <cell r="H491" t="str">
            <v>C.S</v>
          </cell>
          <cell r="J491">
            <v>10</v>
          </cell>
          <cell r="K491">
            <v>19</v>
          </cell>
          <cell r="L491">
            <v>10</v>
          </cell>
          <cell r="M491">
            <v>17</v>
          </cell>
          <cell r="O491">
            <v>11</v>
          </cell>
          <cell r="Q491">
            <v>67</v>
          </cell>
          <cell r="R491">
            <v>67</v>
          </cell>
        </row>
        <row r="492">
          <cell r="B492">
            <v>9653</v>
          </cell>
          <cell r="C492" t="str">
            <v>RAJNANDINI MAHAKUL</v>
          </cell>
          <cell r="D492" t="str">
            <v>RS4</v>
          </cell>
          <cell r="E492" t="str">
            <v>PCBM</v>
          </cell>
          <cell r="F492" t="str">
            <v>M</v>
          </cell>
          <cell r="G492" t="str">
            <v>BIO</v>
          </cell>
          <cell r="J492">
            <v>19</v>
          </cell>
          <cell r="K492" t="str">
            <v>A</v>
          </cell>
          <cell r="L492">
            <v>15</v>
          </cell>
          <cell r="M492">
            <v>15</v>
          </cell>
          <cell r="N492">
            <v>18</v>
          </cell>
          <cell r="Q492">
            <v>67</v>
          </cell>
          <cell r="R492">
            <v>67</v>
          </cell>
        </row>
        <row r="493">
          <cell r="B493">
            <v>9582</v>
          </cell>
          <cell r="C493" t="str">
            <v>JYOTI ADITYA MOHANTY</v>
          </cell>
          <cell r="D493" t="str">
            <v>DS1</v>
          </cell>
          <cell r="E493" t="str">
            <v>PCMH</v>
          </cell>
          <cell r="F493" t="str">
            <v>M</v>
          </cell>
          <cell r="I493" t="str">
            <v>H</v>
          </cell>
          <cell r="J493">
            <v>10</v>
          </cell>
          <cell r="K493">
            <v>15</v>
          </cell>
          <cell r="L493">
            <v>10</v>
          </cell>
          <cell r="M493">
            <v>19</v>
          </cell>
          <cell r="P493">
            <v>13</v>
          </cell>
          <cell r="Q493">
            <v>67</v>
          </cell>
          <cell r="R493">
            <v>67</v>
          </cell>
        </row>
        <row r="494">
          <cell r="B494">
            <v>9870</v>
          </cell>
          <cell r="C494" t="str">
            <v>NAMRATA NANDINI MAJHI</v>
          </cell>
          <cell r="D494" t="str">
            <v>RS1</v>
          </cell>
          <cell r="E494" t="str">
            <v>PCBH</v>
          </cell>
          <cell r="G494" t="str">
            <v>BIO</v>
          </cell>
          <cell r="I494" t="str">
            <v>H</v>
          </cell>
          <cell r="J494">
            <v>19</v>
          </cell>
          <cell r="K494">
            <v>16</v>
          </cell>
          <cell r="M494" t="str">
            <v>A</v>
          </cell>
          <cell r="N494">
            <v>15</v>
          </cell>
          <cell r="P494">
            <v>17</v>
          </cell>
          <cell r="Q494">
            <v>67</v>
          </cell>
          <cell r="R494">
            <v>67</v>
          </cell>
        </row>
        <row r="495">
          <cell r="B495">
            <v>10000</v>
          </cell>
          <cell r="C495" t="str">
            <v>SANSKRIPTA RATHA</v>
          </cell>
          <cell r="D495" t="str">
            <v>RS4</v>
          </cell>
          <cell r="E495" t="str">
            <v>PCBM</v>
          </cell>
          <cell r="F495" t="str">
            <v>M</v>
          </cell>
          <cell r="G495" t="str">
            <v>BIO</v>
          </cell>
          <cell r="J495">
            <v>13</v>
          </cell>
          <cell r="K495">
            <v>19</v>
          </cell>
          <cell r="L495">
            <v>16</v>
          </cell>
          <cell r="M495">
            <v>19</v>
          </cell>
          <cell r="N495" t="str">
            <v>A</v>
          </cell>
          <cell r="Q495">
            <v>67</v>
          </cell>
          <cell r="R495">
            <v>67</v>
          </cell>
        </row>
        <row r="496">
          <cell r="B496">
            <v>10552</v>
          </cell>
          <cell r="C496" t="str">
            <v>PRATIK DALAI</v>
          </cell>
          <cell r="D496" t="str">
            <v>RS2</v>
          </cell>
          <cell r="E496" t="str">
            <v>PCBM</v>
          </cell>
          <cell r="F496" t="str">
            <v>M</v>
          </cell>
          <cell r="G496" t="str">
            <v>BIO</v>
          </cell>
          <cell r="J496">
            <v>15</v>
          </cell>
          <cell r="K496">
            <v>17</v>
          </cell>
          <cell r="L496">
            <v>16</v>
          </cell>
          <cell r="M496" t="str">
            <v>A</v>
          </cell>
          <cell r="N496">
            <v>18</v>
          </cell>
          <cell r="Q496">
            <v>66</v>
          </cell>
          <cell r="R496">
            <v>66</v>
          </cell>
        </row>
        <row r="497">
          <cell r="B497">
            <v>9597</v>
          </cell>
          <cell r="C497" t="str">
            <v>ASHUTOSH SAHOO</v>
          </cell>
          <cell r="D497" t="str">
            <v>DS2</v>
          </cell>
          <cell r="E497" t="str">
            <v>PCBM</v>
          </cell>
          <cell r="F497" t="str">
            <v>M</v>
          </cell>
          <cell r="G497" t="str">
            <v>BIO</v>
          </cell>
          <cell r="J497">
            <v>11</v>
          </cell>
          <cell r="K497">
            <v>16</v>
          </cell>
          <cell r="L497">
            <v>8</v>
          </cell>
          <cell r="M497">
            <v>15</v>
          </cell>
          <cell r="N497">
            <v>16</v>
          </cell>
          <cell r="Q497">
            <v>66</v>
          </cell>
          <cell r="R497">
            <v>66</v>
          </cell>
        </row>
        <row r="498">
          <cell r="B498">
            <v>9776</v>
          </cell>
          <cell r="C498" t="str">
            <v>PRASENJEET NAYAK</v>
          </cell>
          <cell r="D498" t="str">
            <v>RS3</v>
          </cell>
          <cell r="E498" t="str">
            <v>PCMC</v>
          </cell>
          <cell r="F498" t="str">
            <v>M</v>
          </cell>
          <cell r="H498" t="str">
            <v>C.S</v>
          </cell>
          <cell r="J498">
            <v>15</v>
          </cell>
          <cell r="K498">
            <v>16</v>
          </cell>
          <cell r="L498">
            <v>12</v>
          </cell>
          <cell r="M498">
            <v>16</v>
          </cell>
          <cell r="O498">
            <v>7</v>
          </cell>
          <cell r="Q498">
            <v>66</v>
          </cell>
          <cell r="R498">
            <v>66</v>
          </cell>
        </row>
        <row r="499">
          <cell r="B499">
            <v>9430</v>
          </cell>
          <cell r="C499" t="str">
            <v>SAMIKSHA KUMARI SAHU</v>
          </cell>
          <cell r="D499" t="str">
            <v>RS3</v>
          </cell>
          <cell r="E499" t="str">
            <v>PCMH</v>
          </cell>
          <cell r="F499" t="str">
            <v>M</v>
          </cell>
          <cell r="I499" t="str">
            <v>H</v>
          </cell>
          <cell r="J499">
            <v>17</v>
          </cell>
          <cell r="K499">
            <v>11</v>
          </cell>
          <cell r="L499">
            <v>18</v>
          </cell>
          <cell r="M499" t="str">
            <v>A</v>
          </cell>
          <cell r="P499">
            <v>20</v>
          </cell>
          <cell r="Q499">
            <v>66</v>
          </cell>
          <cell r="R499">
            <v>66</v>
          </cell>
        </row>
        <row r="500">
          <cell r="B500">
            <v>9704</v>
          </cell>
          <cell r="C500" t="str">
            <v>SWASTIK SWARUP SWAIN</v>
          </cell>
          <cell r="D500" t="str">
            <v>RS2</v>
          </cell>
          <cell r="E500" t="str">
            <v>PCBM</v>
          </cell>
          <cell r="F500" t="str">
            <v>M</v>
          </cell>
          <cell r="G500" t="str">
            <v>BIO</v>
          </cell>
          <cell r="J500">
            <v>10</v>
          </cell>
          <cell r="K500">
            <v>17</v>
          </cell>
          <cell r="L500">
            <v>11</v>
          </cell>
          <cell r="M500">
            <v>12</v>
          </cell>
          <cell r="N500">
            <v>16</v>
          </cell>
          <cell r="Q500">
            <v>66</v>
          </cell>
          <cell r="R500">
            <v>66</v>
          </cell>
        </row>
        <row r="501">
          <cell r="B501">
            <v>9922</v>
          </cell>
          <cell r="C501" t="str">
            <v>CHINMAYA SENAPATI</v>
          </cell>
          <cell r="D501" t="str">
            <v>DS3</v>
          </cell>
          <cell r="E501" t="str">
            <v>PCMC</v>
          </cell>
          <cell r="F501" t="str">
            <v>M</v>
          </cell>
          <cell r="H501" t="str">
            <v>C.S</v>
          </cell>
          <cell r="J501">
            <v>20</v>
          </cell>
          <cell r="K501" t="str">
            <v>A</v>
          </cell>
          <cell r="L501">
            <v>18</v>
          </cell>
          <cell r="M501">
            <v>17</v>
          </cell>
          <cell r="O501">
            <v>11</v>
          </cell>
          <cell r="Q501">
            <v>66</v>
          </cell>
          <cell r="R501">
            <v>66</v>
          </cell>
        </row>
        <row r="502">
          <cell r="B502">
            <v>10069</v>
          </cell>
          <cell r="C502" t="str">
            <v>ASUTOSH NAYAK</v>
          </cell>
          <cell r="D502" t="str">
            <v>RS3</v>
          </cell>
          <cell r="E502" t="str">
            <v>PCMC</v>
          </cell>
          <cell r="F502" t="str">
            <v>M</v>
          </cell>
          <cell r="H502" t="str">
            <v>C.S</v>
          </cell>
          <cell r="J502">
            <v>15</v>
          </cell>
          <cell r="K502">
            <v>16</v>
          </cell>
          <cell r="L502">
            <v>16</v>
          </cell>
          <cell r="M502" t="str">
            <v>A</v>
          </cell>
          <cell r="O502">
            <v>19</v>
          </cell>
          <cell r="Q502">
            <v>66</v>
          </cell>
          <cell r="R502">
            <v>66</v>
          </cell>
        </row>
        <row r="503">
          <cell r="B503">
            <v>9683</v>
          </cell>
          <cell r="C503" t="str">
            <v>MONSOON DAS</v>
          </cell>
          <cell r="D503" t="str">
            <v>RS4</v>
          </cell>
          <cell r="E503" t="str">
            <v>PCMH</v>
          </cell>
          <cell r="F503" t="str">
            <v>M</v>
          </cell>
          <cell r="I503" t="str">
            <v>H</v>
          </cell>
          <cell r="J503" t="str">
            <v>A</v>
          </cell>
          <cell r="K503">
            <v>15</v>
          </cell>
          <cell r="L503">
            <v>16</v>
          </cell>
          <cell r="M503">
            <v>16</v>
          </cell>
          <cell r="P503">
            <v>18</v>
          </cell>
          <cell r="Q503">
            <v>65</v>
          </cell>
          <cell r="R503">
            <v>65</v>
          </cell>
        </row>
        <row r="504">
          <cell r="B504">
            <v>9810</v>
          </cell>
          <cell r="C504" t="str">
            <v>RASHMI RANJAN PRADHAN</v>
          </cell>
          <cell r="D504" t="str">
            <v>PIN-3</v>
          </cell>
          <cell r="E504" t="str">
            <v>PCMH</v>
          </cell>
          <cell r="F504" t="str">
            <v>M</v>
          </cell>
          <cell r="I504" t="str">
            <v>H</v>
          </cell>
          <cell r="J504">
            <v>19</v>
          </cell>
          <cell r="K504">
            <v>19</v>
          </cell>
          <cell r="L504">
            <v>9</v>
          </cell>
          <cell r="M504">
            <v>18</v>
          </cell>
          <cell r="P504" t="str">
            <v>A</v>
          </cell>
          <cell r="Q504">
            <v>65</v>
          </cell>
          <cell r="R504">
            <v>65</v>
          </cell>
        </row>
        <row r="505">
          <cell r="B505">
            <v>9781</v>
          </cell>
          <cell r="C505" t="str">
            <v>AKANKSHYA PRADHAN</v>
          </cell>
          <cell r="D505" t="str">
            <v>DS1</v>
          </cell>
          <cell r="E505" t="str">
            <v>PCBH</v>
          </cell>
          <cell r="G505" t="str">
            <v>BIO</v>
          </cell>
          <cell r="I505" t="str">
            <v>H</v>
          </cell>
          <cell r="J505">
            <v>7</v>
          </cell>
          <cell r="K505">
            <v>14</v>
          </cell>
          <cell r="M505">
            <v>15</v>
          </cell>
          <cell r="N505">
            <v>18</v>
          </cell>
          <cell r="P505">
            <v>11</v>
          </cell>
          <cell r="Q505">
            <v>65</v>
          </cell>
          <cell r="R505">
            <v>65</v>
          </cell>
        </row>
        <row r="506">
          <cell r="B506">
            <v>10055</v>
          </cell>
          <cell r="C506" t="str">
            <v>SHASWATI SAHOO</v>
          </cell>
          <cell r="D506" t="str">
            <v>RS4</v>
          </cell>
          <cell r="E506" t="str">
            <v>PCBM</v>
          </cell>
          <cell r="F506" t="str">
            <v>M</v>
          </cell>
          <cell r="G506" t="str">
            <v>BIO</v>
          </cell>
          <cell r="J506">
            <v>15</v>
          </cell>
          <cell r="K506">
            <v>16</v>
          </cell>
          <cell r="L506">
            <v>15</v>
          </cell>
          <cell r="M506">
            <v>19</v>
          </cell>
          <cell r="N506" t="str">
            <v>A</v>
          </cell>
          <cell r="Q506">
            <v>65</v>
          </cell>
          <cell r="R506">
            <v>65</v>
          </cell>
        </row>
        <row r="507">
          <cell r="B507">
            <v>9909</v>
          </cell>
          <cell r="C507" t="str">
            <v>PARMESHWAR MAHAKUD</v>
          </cell>
          <cell r="D507" t="str">
            <v>RS1</v>
          </cell>
          <cell r="E507" t="str">
            <v>PCBH</v>
          </cell>
          <cell r="G507" t="str">
            <v>BIO</v>
          </cell>
          <cell r="I507" t="str">
            <v>H</v>
          </cell>
          <cell r="J507">
            <v>14</v>
          </cell>
          <cell r="K507">
            <v>16</v>
          </cell>
          <cell r="M507" t="str">
            <v>A</v>
          </cell>
          <cell r="N507">
            <v>17</v>
          </cell>
          <cell r="P507">
            <v>18</v>
          </cell>
          <cell r="Q507">
            <v>65</v>
          </cell>
          <cell r="R507">
            <v>65</v>
          </cell>
        </row>
        <row r="508">
          <cell r="B508">
            <v>9903</v>
          </cell>
          <cell r="C508" t="str">
            <v>DEEPANSHU JAISWAL</v>
          </cell>
          <cell r="D508" t="str">
            <v>RS1</v>
          </cell>
          <cell r="E508" t="str">
            <v>PCBH</v>
          </cell>
          <cell r="G508" t="str">
            <v>BIO</v>
          </cell>
          <cell r="I508" t="str">
            <v>H</v>
          </cell>
          <cell r="J508">
            <v>17</v>
          </cell>
          <cell r="K508">
            <v>18</v>
          </cell>
          <cell r="M508" t="str">
            <v>A</v>
          </cell>
          <cell r="N508">
            <v>15</v>
          </cell>
          <cell r="P508">
            <v>15</v>
          </cell>
          <cell r="Q508">
            <v>65</v>
          </cell>
          <cell r="R508">
            <v>65</v>
          </cell>
        </row>
        <row r="509">
          <cell r="B509">
            <v>9782</v>
          </cell>
          <cell r="C509" t="str">
            <v>HRIDAY CHAWDA</v>
          </cell>
          <cell r="D509" t="str">
            <v>DS3</v>
          </cell>
          <cell r="E509" t="str">
            <v>PCMC</v>
          </cell>
          <cell r="F509" t="str">
            <v>M</v>
          </cell>
          <cell r="H509" t="str">
            <v>C.S</v>
          </cell>
          <cell r="J509" t="str">
            <v>A</v>
          </cell>
          <cell r="K509">
            <v>19</v>
          </cell>
          <cell r="L509">
            <v>10</v>
          </cell>
          <cell r="M509">
            <v>16</v>
          </cell>
          <cell r="O509">
            <v>20</v>
          </cell>
          <cell r="Q509">
            <v>65</v>
          </cell>
          <cell r="R509">
            <v>65</v>
          </cell>
        </row>
        <row r="510">
          <cell r="B510">
            <v>9555</v>
          </cell>
          <cell r="C510" t="str">
            <v>PRANITA TRIPATHY</v>
          </cell>
          <cell r="D510" t="str">
            <v>DB</v>
          </cell>
          <cell r="E510" t="str">
            <v>PCBM</v>
          </cell>
          <cell r="F510" t="str">
            <v>M</v>
          </cell>
          <cell r="G510" t="str">
            <v>BIO</v>
          </cell>
          <cell r="J510">
            <v>15</v>
          </cell>
          <cell r="K510">
            <v>18</v>
          </cell>
          <cell r="L510">
            <v>4</v>
          </cell>
          <cell r="M510">
            <v>15</v>
          </cell>
          <cell r="N510">
            <v>13</v>
          </cell>
          <cell r="Q510">
            <v>65</v>
          </cell>
          <cell r="R510">
            <v>65</v>
          </cell>
        </row>
        <row r="511">
          <cell r="B511">
            <v>10080</v>
          </cell>
          <cell r="C511" t="str">
            <v>RIKI ROSHAN DINDA</v>
          </cell>
          <cell r="D511" t="str">
            <v>DB</v>
          </cell>
          <cell r="E511" t="str">
            <v>PCBM</v>
          </cell>
          <cell r="F511" t="str">
            <v>M</v>
          </cell>
          <cell r="G511" t="str">
            <v>BIO</v>
          </cell>
          <cell r="J511">
            <v>7</v>
          </cell>
          <cell r="K511">
            <v>16</v>
          </cell>
          <cell r="L511">
            <v>10</v>
          </cell>
          <cell r="M511">
            <v>16</v>
          </cell>
          <cell r="N511">
            <v>16</v>
          </cell>
          <cell r="Q511">
            <v>65</v>
          </cell>
          <cell r="R511">
            <v>65</v>
          </cell>
        </row>
        <row r="512">
          <cell r="B512">
            <v>9523</v>
          </cell>
          <cell r="C512" t="str">
            <v>AMRIT DHAL</v>
          </cell>
          <cell r="D512" t="str">
            <v>PIN-4</v>
          </cell>
          <cell r="E512" t="str">
            <v>PCMH</v>
          </cell>
          <cell r="F512" t="str">
            <v>M</v>
          </cell>
          <cell r="I512" t="str">
            <v>H</v>
          </cell>
          <cell r="J512">
            <v>4</v>
          </cell>
          <cell r="K512">
            <v>20</v>
          </cell>
          <cell r="L512">
            <v>20</v>
          </cell>
          <cell r="M512" t="str">
            <v>A</v>
          </cell>
          <cell r="P512">
            <v>20</v>
          </cell>
          <cell r="Q512">
            <v>64</v>
          </cell>
          <cell r="R512">
            <v>64</v>
          </cell>
        </row>
        <row r="513">
          <cell r="B513">
            <v>9765</v>
          </cell>
          <cell r="C513" t="str">
            <v>ABHISEK PATRA</v>
          </cell>
          <cell r="D513" t="str">
            <v>DB</v>
          </cell>
          <cell r="E513" t="str">
            <v>PCBH</v>
          </cell>
          <cell r="G513" t="str">
            <v>BIO</v>
          </cell>
          <cell r="I513" t="str">
            <v>H</v>
          </cell>
          <cell r="J513">
            <v>15</v>
          </cell>
          <cell r="K513">
            <v>17</v>
          </cell>
          <cell r="M513" t="str">
            <v>A</v>
          </cell>
          <cell r="N513">
            <v>14</v>
          </cell>
          <cell r="P513">
            <v>18</v>
          </cell>
          <cell r="Q513">
            <v>64</v>
          </cell>
          <cell r="R513">
            <v>64</v>
          </cell>
        </row>
        <row r="514">
          <cell r="B514">
            <v>9575</v>
          </cell>
          <cell r="C514" t="str">
            <v>SIDDHARTH MOHANTY</v>
          </cell>
          <cell r="D514" t="str">
            <v>DS2</v>
          </cell>
          <cell r="E514" t="str">
            <v>PCBM</v>
          </cell>
          <cell r="F514" t="str">
            <v>M</v>
          </cell>
          <cell r="G514" t="str">
            <v>BIO</v>
          </cell>
          <cell r="J514">
            <v>14</v>
          </cell>
          <cell r="K514">
            <v>13</v>
          </cell>
          <cell r="L514">
            <v>5</v>
          </cell>
          <cell r="M514">
            <v>16</v>
          </cell>
          <cell r="N514">
            <v>16</v>
          </cell>
          <cell r="Q514">
            <v>64</v>
          </cell>
          <cell r="R514">
            <v>64</v>
          </cell>
        </row>
        <row r="515">
          <cell r="B515">
            <v>10060</v>
          </cell>
          <cell r="C515" t="str">
            <v>BIBHUTI BINAYAK BINDHANI</v>
          </cell>
          <cell r="D515" t="str">
            <v>RS3</v>
          </cell>
          <cell r="E515" t="str">
            <v>PCMC</v>
          </cell>
          <cell r="F515" t="str">
            <v>M</v>
          </cell>
          <cell r="H515" t="str">
            <v>C.S</v>
          </cell>
          <cell r="J515">
            <v>20</v>
          </cell>
          <cell r="K515" t="str">
            <v>A</v>
          </cell>
          <cell r="L515">
            <v>14</v>
          </cell>
          <cell r="M515">
            <v>15</v>
          </cell>
          <cell r="O515">
            <v>15</v>
          </cell>
          <cell r="Q515">
            <v>64</v>
          </cell>
          <cell r="R515">
            <v>64</v>
          </cell>
        </row>
        <row r="516">
          <cell r="B516">
            <v>9910</v>
          </cell>
          <cell r="C516" t="str">
            <v>PEKAL SHREYA</v>
          </cell>
          <cell r="D516" t="str">
            <v>DS2</v>
          </cell>
          <cell r="E516" t="str">
            <v>PCBM</v>
          </cell>
          <cell r="F516" t="str">
            <v>M</v>
          </cell>
          <cell r="G516" t="str">
            <v>BIO</v>
          </cell>
          <cell r="J516">
            <v>10</v>
          </cell>
          <cell r="K516">
            <v>11</v>
          </cell>
          <cell r="L516">
            <v>11</v>
          </cell>
          <cell r="M516">
            <v>19</v>
          </cell>
          <cell r="N516">
            <v>13</v>
          </cell>
          <cell r="Q516">
            <v>64</v>
          </cell>
          <cell r="R516">
            <v>64</v>
          </cell>
        </row>
        <row r="517">
          <cell r="B517">
            <v>9940</v>
          </cell>
          <cell r="C517" t="str">
            <v>KALYAN SINGH</v>
          </cell>
          <cell r="D517" t="str">
            <v>DS1</v>
          </cell>
          <cell r="E517" t="str">
            <v>PCMH</v>
          </cell>
          <cell r="F517" t="str">
            <v>M</v>
          </cell>
          <cell r="I517" t="str">
            <v>H</v>
          </cell>
          <cell r="J517">
            <v>8</v>
          </cell>
          <cell r="K517">
            <v>17</v>
          </cell>
          <cell r="L517">
            <v>11</v>
          </cell>
          <cell r="M517">
            <v>16</v>
          </cell>
          <cell r="P517">
            <v>12</v>
          </cell>
          <cell r="Q517">
            <v>64</v>
          </cell>
          <cell r="R517">
            <v>64</v>
          </cell>
        </row>
        <row r="518">
          <cell r="B518">
            <v>10082</v>
          </cell>
          <cell r="C518" t="str">
            <v>MACK MILLAN MAHANTA</v>
          </cell>
          <cell r="D518" t="str">
            <v>RS4</v>
          </cell>
          <cell r="E518" t="str">
            <v>PCMH</v>
          </cell>
          <cell r="F518" t="str">
            <v>M</v>
          </cell>
          <cell r="I518" t="str">
            <v>H</v>
          </cell>
          <cell r="J518">
            <v>17</v>
          </cell>
          <cell r="K518">
            <v>14</v>
          </cell>
          <cell r="L518">
            <v>16</v>
          </cell>
          <cell r="M518" t="str">
            <v>A</v>
          </cell>
          <cell r="P518">
            <v>17</v>
          </cell>
          <cell r="Q518">
            <v>64</v>
          </cell>
          <cell r="R518">
            <v>64</v>
          </cell>
        </row>
        <row r="519">
          <cell r="B519">
            <v>9939</v>
          </cell>
          <cell r="C519" t="str">
            <v>JASHBINDAR NAIK</v>
          </cell>
          <cell r="D519" t="str">
            <v>RS2</v>
          </cell>
          <cell r="E519" t="str">
            <v>PCBM</v>
          </cell>
          <cell r="F519" t="str">
            <v>M</v>
          </cell>
          <cell r="G519" t="str">
            <v>BIO</v>
          </cell>
          <cell r="J519">
            <v>18</v>
          </cell>
          <cell r="K519">
            <v>19</v>
          </cell>
          <cell r="L519">
            <v>11</v>
          </cell>
          <cell r="M519" t="str">
            <v>A</v>
          </cell>
          <cell r="N519">
            <v>16</v>
          </cell>
          <cell r="Q519">
            <v>64</v>
          </cell>
          <cell r="R519">
            <v>64</v>
          </cell>
        </row>
        <row r="520">
          <cell r="B520">
            <v>9885</v>
          </cell>
          <cell r="C520" t="str">
            <v>ROHIT MANDAL</v>
          </cell>
          <cell r="D520" t="str">
            <v>DS3</v>
          </cell>
          <cell r="E520" t="str">
            <v>PCMC</v>
          </cell>
          <cell r="F520" t="str">
            <v>M</v>
          </cell>
          <cell r="H520" t="str">
            <v>C.S</v>
          </cell>
          <cell r="J520">
            <v>14</v>
          </cell>
          <cell r="K520">
            <v>12</v>
          </cell>
          <cell r="L520">
            <v>10</v>
          </cell>
          <cell r="M520">
            <v>15</v>
          </cell>
          <cell r="O520">
            <v>13</v>
          </cell>
          <cell r="Q520">
            <v>64</v>
          </cell>
          <cell r="R520">
            <v>64</v>
          </cell>
        </row>
        <row r="521">
          <cell r="B521">
            <v>9942</v>
          </cell>
          <cell r="C521" t="str">
            <v>SWASTIPRIYA</v>
          </cell>
          <cell r="D521" t="str">
            <v>RS4</v>
          </cell>
          <cell r="E521" t="str">
            <v>PCBH</v>
          </cell>
          <cell r="G521" t="str">
            <v>BIO</v>
          </cell>
          <cell r="I521" t="str">
            <v>H</v>
          </cell>
          <cell r="J521">
            <v>8</v>
          </cell>
          <cell r="K521">
            <v>11</v>
          </cell>
          <cell r="M521">
            <v>15</v>
          </cell>
          <cell r="N521">
            <v>14</v>
          </cell>
          <cell r="P521">
            <v>15</v>
          </cell>
          <cell r="Q521">
            <v>63</v>
          </cell>
          <cell r="R521">
            <v>63</v>
          </cell>
        </row>
        <row r="522">
          <cell r="B522">
            <v>9567</v>
          </cell>
          <cell r="C522" t="str">
            <v>CH SWASTIK SUBUDHI</v>
          </cell>
          <cell r="D522" t="str">
            <v>RS3</v>
          </cell>
          <cell r="E522" t="str">
            <v>PCMH</v>
          </cell>
          <cell r="F522" t="str">
            <v>M</v>
          </cell>
          <cell r="I522" t="str">
            <v>H</v>
          </cell>
          <cell r="J522">
            <v>10</v>
          </cell>
          <cell r="K522">
            <v>13</v>
          </cell>
          <cell r="L522">
            <v>11</v>
          </cell>
          <cell r="M522">
            <v>16</v>
          </cell>
          <cell r="P522">
            <v>13</v>
          </cell>
          <cell r="Q522">
            <v>63</v>
          </cell>
          <cell r="R522">
            <v>63</v>
          </cell>
        </row>
        <row r="523">
          <cell r="B523">
            <v>9976</v>
          </cell>
          <cell r="C523" t="str">
            <v>SIKTA SUHANI JENA</v>
          </cell>
          <cell r="D523" t="str">
            <v>DS2</v>
          </cell>
          <cell r="E523" t="str">
            <v>PCBM</v>
          </cell>
          <cell r="F523" t="str">
            <v>M</v>
          </cell>
          <cell r="G523" t="str">
            <v>BIO</v>
          </cell>
          <cell r="J523" t="str">
            <v>A</v>
          </cell>
          <cell r="K523">
            <v>18</v>
          </cell>
          <cell r="L523">
            <v>13</v>
          </cell>
          <cell r="M523">
            <v>16</v>
          </cell>
          <cell r="N523">
            <v>16</v>
          </cell>
          <cell r="Q523">
            <v>63</v>
          </cell>
          <cell r="R523">
            <v>63</v>
          </cell>
        </row>
        <row r="524">
          <cell r="B524">
            <v>9983</v>
          </cell>
          <cell r="C524" t="str">
            <v>SHREYA OJHA</v>
          </cell>
          <cell r="D524" t="str">
            <v>RS4</v>
          </cell>
          <cell r="E524" t="str">
            <v>PCBM</v>
          </cell>
          <cell r="F524" t="str">
            <v>M</v>
          </cell>
          <cell r="G524" t="str">
            <v>BIO</v>
          </cell>
          <cell r="J524" t="str">
            <v>A</v>
          </cell>
          <cell r="K524">
            <v>20</v>
          </cell>
          <cell r="L524">
            <v>8</v>
          </cell>
          <cell r="M524">
            <v>19</v>
          </cell>
          <cell r="N524">
            <v>16</v>
          </cell>
          <cell r="Q524">
            <v>63</v>
          </cell>
          <cell r="R524">
            <v>63</v>
          </cell>
        </row>
        <row r="525">
          <cell r="B525">
            <v>9611</v>
          </cell>
          <cell r="C525" t="str">
            <v>PRIYANSHU BEHERA</v>
          </cell>
          <cell r="D525" t="str">
            <v>DS2</v>
          </cell>
          <cell r="E525" t="str">
            <v>PCBM</v>
          </cell>
          <cell r="F525" t="str">
            <v>M</v>
          </cell>
          <cell r="G525" t="str">
            <v>BIO</v>
          </cell>
          <cell r="J525" t="str">
            <v>A</v>
          </cell>
          <cell r="K525">
            <v>18</v>
          </cell>
          <cell r="L525">
            <v>14</v>
          </cell>
          <cell r="M525">
            <v>13</v>
          </cell>
          <cell r="N525">
            <v>17</v>
          </cell>
          <cell r="Q525">
            <v>62</v>
          </cell>
          <cell r="R525">
            <v>62</v>
          </cell>
        </row>
        <row r="526">
          <cell r="B526">
            <v>10051</v>
          </cell>
          <cell r="C526" t="str">
            <v>SNEHA SRITA ROUTRAY</v>
          </cell>
          <cell r="D526" t="str">
            <v>DS2</v>
          </cell>
          <cell r="E526" t="str">
            <v>PCBM</v>
          </cell>
          <cell r="F526" t="str">
            <v>M</v>
          </cell>
          <cell r="G526" t="str">
            <v>BIO</v>
          </cell>
          <cell r="J526">
            <v>15</v>
          </cell>
          <cell r="K526">
            <v>12</v>
          </cell>
          <cell r="L526">
            <v>11</v>
          </cell>
          <cell r="M526">
            <v>10</v>
          </cell>
          <cell r="N526">
            <v>14</v>
          </cell>
          <cell r="Q526">
            <v>62</v>
          </cell>
          <cell r="R526">
            <v>62</v>
          </cell>
        </row>
        <row r="527">
          <cell r="B527">
            <v>9677</v>
          </cell>
          <cell r="C527" t="str">
            <v>CHOUDHURY ABISANT JENA</v>
          </cell>
          <cell r="D527" t="str">
            <v>DS1</v>
          </cell>
          <cell r="E527" t="str">
            <v>PCBH</v>
          </cell>
          <cell r="G527" t="str">
            <v>BIO</v>
          </cell>
          <cell r="I527" t="str">
            <v>H</v>
          </cell>
          <cell r="J527">
            <v>10</v>
          </cell>
          <cell r="K527">
            <v>11</v>
          </cell>
          <cell r="M527">
            <v>14</v>
          </cell>
          <cell r="N527">
            <v>15</v>
          </cell>
          <cell r="P527">
            <v>12</v>
          </cell>
          <cell r="Q527">
            <v>62</v>
          </cell>
          <cell r="R527">
            <v>62</v>
          </cell>
        </row>
        <row r="528">
          <cell r="B528">
            <v>10007</v>
          </cell>
          <cell r="C528" t="str">
            <v>SHUBHANKAR MISHRA</v>
          </cell>
          <cell r="D528" t="str">
            <v>DS3</v>
          </cell>
          <cell r="E528" t="str">
            <v>PCMC</v>
          </cell>
          <cell r="F528" t="str">
            <v>M</v>
          </cell>
          <cell r="H528" t="str">
            <v>C.S</v>
          </cell>
          <cell r="J528">
            <v>11</v>
          </cell>
          <cell r="K528">
            <v>16</v>
          </cell>
          <cell r="L528">
            <v>14</v>
          </cell>
          <cell r="M528">
            <v>10</v>
          </cell>
          <cell r="O528">
            <v>11</v>
          </cell>
          <cell r="Q528">
            <v>62</v>
          </cell>
          <cell r="R528">
            <v>62</v>
          </cell>
        </row>
        <row r="529">
          <cell r="B529">
            <v>9354</v>
          </cell>
          <cell r="C529" t="str">
            <v>SWAGATIKA ROUT</v>
          </cell>
          <cell r="D529" t="str">
            <v>PIN-4</v>
          </cell>
          <cell r="E529" t="str">
            <v>PCMH</v>
          </cell>
          <cell r="F529" t="str">
            <v>M</v>
          </cell>
          <cell r="I529" t="str">
            <v>H</v>
          </cell>
          <cell r="J529">
            <v>18</v>
          </cell>
          <cell r="K529">
            <v>13</v>
          </cell>
          <cell r="L529">
            <v>4</v>
          </cell>
          <cell r="M529">
            <v>19</v>
          </cell>
          <cell r="P529">
            <v>7</v>
          </cell>
          <cell r="Q529">
            <v>61</v>
          </cell>
          <cell r="R529">
            <v>61</v>
          </cell>
        </row>
        <row r="530">
          <cell r="B530">
            <v>9877</v>
          </cell>
          <cell r="C530" t="str">
            <v>SRUTI SAMAL</v>
          </cell>
          <cell r="D530" t="str">
            <v>RS4</v>
          </cell>
          <cell r="E530" t="str">
            <v>PCBH</v>
          </cell>
          <cell r="G530" t="str">
            <v>BIO</v>
          </cell>
          <cell r="I530" t="str">
            <v>H</v>
          </cell>
          <cell r="J530">
            <v>14</v>
          </cell>
          <cell r="K530">
            <v>16</v>
          </cell>
          <cell r="M530" t="str">
            <v>A</v>
          </cell>
          <cell r="N530">
            <v>13</v>
          </cell>
          <cell r="P530">
            <v>18</v>
          </cell>
          <cell r="Q530">
            <v>61</v>
          </cell>
          <cell r="R530">
            <v>61</v>
          </cell>
        </row>
        <row r="531">
          <cell r="B531">
            <v>9634</v>
          </cell>
          <cell r="C531" t="str">
            <v>SAMBIT KUMAR UPADHYAY</v>
          </cell>
          <cell r="D531" t="str">
            <v>RS1</v>
          </cell>
          <cell r="E531" t="str">
            <v>PCBH</v>
          </cell>
          <cell r="G531" t="str">
            <v>BIO</v>
          </cell>
          <cell r="I531" t="str">
            <v>H</v>
          </cell>
          <cell r="J531">
            <v>7</v>
          </cell>
          <cell r="K531">
            <v>19</v>
          </cell>
          <cell r="M531">
            <v>19</v>
          </cell>
          <cell r="N531" t="str">
            <v>A</v>
          </cell>
          <cell r="P531">
            <v>16</v>
          </cell>
          <cell r="Q531">
            <v>61</v>
          </cell>
          <cell r="R531">
            <v>61</v>
          </cell>
        </row>
        <row r="532">
          <cell r="B532">
            <v>9601</v>
          </cell>
          <cell r="C532" t="str">
            <v>SOUMESH MOHAPATRA</v>
          </cell>
          <cell r="D532" t="str">
            <v>SSN</v>
          </cell>
          <cell r="E532" t="str">
            <v>PCBH</v>
          </cell>
          <cell r="G532" t="str">
            <v>BIO</v>
          </cell>
          <cell r="I532" t="str">
            <v>H</v>
          </cell>
          <cell r="J532" t="str">
            <v>A</v>
          </cell>
          <cell r="K532">
            <v>17</v>
          </cell>
          <cell r="M532">
            <v>12</v>
          </cell>
          <cell r="N532">
            <v>19</v>
          </cell>
          <cell r="P532">
            <v>13</v>
          </cell>
          <cell r="Q532">
            <v>61</v>
          </cell>
          <cell r="R532">
            <v>61</v>
          </cell>
        </row>
        <row r="533">
          <cell r="B533">
            <v>9899</v>
          </cell>
          <cell r="C533" t="str">
            <v>ASHIRBAD MAHAPATRA</v>
          </cell>
          <cell r="D533" t="str">
            <v>DS1</v>
          </cell>
          <cell r="E533" t="str">
            <v>PCMH</v>
          </cell>
          <cell r="F533" t="str">
            <v>M</v>
          </cell>
          <cell r="I533" t="str">
            <v>H</v>
          </cell>
          <cell r="J533">
            <v>11</v>
          </cell>
          <cell r="K533">
            <v>18</v>
          </cell>
          <cell r="L533">
            <v>17</v>
          </cell>
          <cell r="M533" t="str">
            <v>A</v>
          </cell>
          <cell r="P533">
            <v>15</v>
          </cell>
          <cell r="Q533">
            <v>61</v>
          </cell>
          <cell r="R533">
            <v>61</v>
          </cell>
        </row>
        <row r="534">
          <cell r="B534">
            <v>10062</v>
          </cell>
          <cell r="C534" t="str">
            <v>ANUSKA PRIYADARSHINI</v>
          </cell>
          <cell r="D534" t="str">
            <v>RS3</v>
          </cell>
          <cell r="E534" t="str">
            <v>PCMC</v>
          </cell>
          <cell r="F534" t="str">
            <v>M</v>
          </cell>
          <cell r="H534" t="str">
            <v>C.S</v>
          </cell>
          <cell r="J534">
            <v>19</v>
          </cell>
          <cell r="K534">
            <v>15</v>
          </cell>
          <cell r="L534">
            <v>14</v>
          </cell>
          <cell r="M534">
            <v>12</v>
          </cell>
          <cell r="O534" t="str">
            <v>A</v>
          </cell>
          <cell r="Q534">
            <v>60</v>
          </cell>
          <cell r="R534">
            <v>60</v>
          </cell>
        </row>
        <row r="535">
          <cell r="B535">
            <v>9344</v>
          </cell>
          <cell r="C535" t="str">
            <v>SWASTIC BEHERA</v>
          </cell>
          <cell r="D535" t="str">
            <v>PIN-3</v>
          </cell>
          <cell r="E535" t="str">
            <v>PCMH</v>
          </cell>
          <cell r="F535" t="str">
            <v>M</v>
          </cell>
          <cell r="I535" t="str">
            <v>H</v>
          </cell>
          <cell r="J535">
            <v>10</v>
          </cell>
          <cell r="K535" t="str">
            <v>A</v>
          </cell>
          <cell r="L535">
            <v>19</v>
          </cell>
          <cell r="M535">
            <v>17</v>
          </cell>
          <cell r="P535">
            <v>14</v>
          </cell>
          <cell r="Q535">
            <v>60</v>
          </cell>
          <cell r="R535">
            <v>60</v>
          </cell>
        </row>
        <row r="536">
          <cell r="B536">
            <v>9946</v>
          </cell>
          <cell r="C536" t="str">
            <v>PRIYABRATA DASH</v>
          </cell>
          <cell r="D536" t="str">
            <v>SSN</v>
          </cell>
          <cell r="E536" t="str">
            <v>PCBM</v>
          </cell>
          <cell r="F536" t="str">
            <v>M</v>
          </cell>
          <cell r="G536" t="str">
            <v>BIO</v>
          </cell>
          <cell r="J536">
            <v>7</v>
          </cell>
          <cell r="K536">
            <v>16</v>
          </cell>
          <cell r="L536">
            <v>12</v>
          </cell>
          <cell r="M536">
            <v>9</v>
          </cell>
          <cell r="N536">
            <v>16</v>
          </cell>
          <cell r="Q536">
            <v>60</v>
          </cell>
          <cell r="R536">
            <v>60</v>
          </cell>
        </row>
        <row r="537">
          <cell r="B537">
            <v>9334</v>
          </cell>
          <cell r="C537" t="str">
            <v>RISHI VATSAL MISHRA</v>
          </cell>
          <cell r="D537" t="str">
            <v>PIN-2</v>
          </cell>
          <cell r="E537" t="str">
            <v>PCMH</v>
          </cell>
          <cell r="F537" t="str">
            <v>M</v>
          </cell>
          <cell r="I537" t="str">
            <v>H</v>
          </cell>
          <cell r="J537">
            <v>7</v>
          </cell>
          <cell r="K537">
            <v>20</v>
          </cell>
          <cell r="L537">
            <v>19</v>
          </cell>
          <cell r="M537" t="str">
            <v>A</v>
          </cell>
          <cell r="P537">
            <v>14</v>
          </cell>
          <cell r="Q537">
            <v>60</v>
          </cell>
          <cell r="R537">
            <v>60</v>
          </cell>
        </row>
        <row r="538">
          <cell r="B538">
            <v>9897</v>
          </cell>
          <cell r="C538" t="str">
            <v>AKASH DEEP SAHOO</v>
          </cell>
          <cell r="D538" t="str">
            <v>RS4</v>
          </cell>
          <cell r="E538" t="str">
            <v>PCMH</v>
          </cell>
          <cell r="F538" t="str">
            <v>M</v>
          </cell>
          <cell r="I538" t="str">
            <v>H</v>
          </cell>
          <cell r="J538">
            <v>14</v>
          </cell>
          <cell r="K538">
            <v>15</v>
          </cell>
          <cell r="L538">
            <v>15</v>
          </cell>
          <cell r="M538" t="str">
            <v>A</v>
          </cell>
          <cell r="P538">
            <v>16</v>
          </cell>
          <cell r="Q538">
            <v>60</v>
          </cell>
          <cell r="R538">
            <v>60</v>
          </cell>
        </row>
        <row r="539">
          <cell r="B539">
            <v>9559</v>
          </cell>
          <cell r="C539" t="str">
            <v>RAJDEEP PANDA</v>
          </cell>
          <cell r="D539" t="str">
            <v>DB</v>
          </cell>
          <cell r="E539" t="str">
            <v>PCBM</v>
          </cell>
          <cell r="F539" t="str">
            <v>M</v>
          </cell>
          <cell r="G539" t="str">
            <v>BIO</v>
          </cell>
          <cell r="J539" t="str">
            <v>A</v>
          </cell>
          <cell r="K539">
            <v>19</v>
          </cell>
          <cell r="L539">
            <v>14</v>
          </cell>
          <cell r="M539">
            <v>15</v>
          </cell>
          <cell r="N539">
            <v>12</v>
          </cell>
          <cell r="Q539">
            <v>60</v>
          </cell>
          <cell r="R539">
            <v>60</v>
          </cell>
        </row>
        <row r="540">
          <cell r="B540">
            <v>9957</v>
          </cell>
          <cell r="C540" t="str">
            <v>JNANADATTA NAYAK</v>
          </cell>
          <cell r="D540" t="str">
            <v>RS3</v>
          </cell>
          <cell r="E540" t="str">
            <v>PCMC</v>
          </cell>
          <cell r="F540" t="str">
            <v>M</v>
          </cell>
          <cell r="H540" t="str">
            <v>C.S</v>
          </cell>
          <cell r="J540">
            <v>6</v>
          </cell>
          <cell r="K540">
            <v>18</v>
          </cell>
          <cell r="L540">
            <v>19</v>
          </cell>
          <cell r="M540" t="str">
            <v>A</v>
          </cell>
          <cell r="O540">
            <v>17</v>
          </cell>
          <cell r="Q540">
            <v>60</v>
          </cell>
          <cell r="R540">
            <v>60</v>
          </cell>
        </row>
        <row r="541">
          <cell r="B541">
            <v>9462</v>
          </cell>
          <cell r="C541" t="str">
            <v>SWAGAT RANJAN TRIPATHY</v>
          </cell>
          <cell r="D541" t="str">
            <v>DS1</v>
          </cell>
          <cell r="E541" t="str">
            <v>PCMH</v>
          </cell>
          <cell r="F541" t="str">
            <v>M</v>
          </cell>
          <cell r="I541" t="str">
            <v>H</v>
          </cell>
          <cell r="J541">
            <v>9</v>
          </cell>
          <cell r="K541">
            <v>16</v>
          </cell>
          <cell r="L541" t="str">
            <v>A</v>
          </cell>
          <cell r="M541">
            <v>18</v>
          </cell>
          <cell r="P541">
            <v>17</v>
          </cell>
          <cell r="Q541">
            <v>60</v>
          </cell>
          <cell r="R541">
            <v>60</v>
          </cell>
        </row>
        <row r="542">
          <cell r="B542">
            <v>9958</v>
          </cell>
          <cell r="C542" t="str">
            <v>HUYANSHU KUMAR</v>
          </cell>
          <cell r="D542" t="str">
            <v>RS3</v>
          </cell>
          <cell r="E542" t="str">
            <v>PCMH</v>
          </cell>
          <cell r="F542" t="str">
            <v>M</v>
          </cell>
          <cell r="I542" t="str">
            <v>H</v>
          </cell>
          <cell r="J542">
            <v>8</v>
          </cell>
          <cell r="K542">
            <v>14</v>
          </cell>
          <cell r="L542">
            <v>12</v>
          </cell>
          <cell r="M542">
            <v>14</v>
          </cell>
          <cell r="P542">
            <v>11</v>
          </cell>
          <cell r="Q542">
            <v>59</v>
          </cell>
          <cell r="R542">
            <v>59</v>
          </cell>
        </row>
        <row r="543">
          <cell r="B543">
            <v>10006</v>
          </cell>
          <cell r="C543" t="str">
            <v>ADITYA KUMAR BEHERA</v>
          </cell>
          <cell r="D543" t="str">
            <v>DS3</v>
          </cell>
          <cell r="E543" t="str">
            <v>PCMC</v>
          </cell>
          <cell r="F543" t="str">
            <v>M</v>
          </cell>
          <cell r="H543" t="str">
            <v>C.S</v>
          </cell>
          <cell r="J543">
            <v>4</v>
          </cell>
          <cell r="K543">
            <v>19</v>
          </cell>
          <cell r="L543">
            <v>7</v>
          </cell>
          <cell r="M543">
            <v>17</v>
          </cell>
          <cell r="O543">
            <v>12</v>
          </cell>
          <cell r="Q543">
            <v>59</v>
          </cell>
          <cell r="R543">
            <v>59</v>
          </cell>
        </row>
        <row r="544">
          <cell r="B544">
            <v>9856</v>
          </cell>
          <cell r="C544" t="str">
            <v>SATYA BRATA MAHAPATRA</v>
          </cell>
          <cell r="D544" t="str">
            <v>RS4</v>
          </cell>
          <cell r="E544" t="str">
            <v>PCBH</v>
          </cell>
          <cell r="G544" t="str">
            <v>BIO</v>
          </cell>
          <cell r="I544" t="str">
            <v>H</v>
          </cell>
          <cell r="J544">
            <v>16</v>
          </cell>
          <cell r="K544">
            <v>18</v>
          </cell>
          <cell r="M544" t="str">
            <v>A</v>
          </cell>
          <cell r="N544">
            <v>13</v>
          </cell>
          <cell r="P544">
            <v>11</v>
          </cell>
          <cell r="Q544">
            <v>58</v>
          </cell>
          <cell r="R544">
            <v>57.999999999999993</v>
          </cell>
        </row>
        <row r="545">
          <cell r="B545">
            <v>9625</v>
          </cell>
          <cell r="C545" t="str">
            <v>RUCHIKA RANI TUDU</v>
          </cell>
          <cell r="D545" t="str">
            <v>DS2</v>
          </cell>
          <cell r="E545" t="str">
            <v>PCBM</v>
          </cell>
          <cell r="F545" t="str">
            <v>M</v>
          </cell>
          <cell r="G545" t="str">
            <v>BIO</v>
          </cell>
          <cell r="J545">
            <v>15</v>
          </cell>
          <cell r="K545">
            <v>17</v>
          </cell>
          <cell r="L545">
            <v>11</v>
          </cell>
          <cell r="M545" t="str">
            <v>A</v>
          </cell>
          <cell r="N545">
            <v>15</v>
          </cell>
          <cell r="Q545">
            <v>58</v>
          </cell>
          <cell r="R545">
            <v>57.999999999999993</v>
          </cell>
        </row>
        <row r="546">
          <cell r="B546">
            <v>9709</v>
          </cell>
          <cell r="C546" t="str">
            <v>SIMRON SWAIN</v>
          </cell>
          <cell r="D546" t="str">
            <v>RS2</v>
          </cell>
          <cell r="E546" t="str">
            <v>PCBM</v>
          </cell>
          <cell r="F546" t="str">
            <v>M</v>
          </cell>
          <cell r="G546" t="str">
            <v>BIO</v>
          </cell>
          <cell r="J546">
            <v>9</v>
          </cell>
          <cell r="K546">
            <v>8</v>
          </cell>
          <cell r="L546">
            <v>9</v>
          </cell>
          <cell r="M546">
            <v>20</v>
          </cell>
          <cell r="N546">
            <v>12</v>
          </cell>
          <cell r="Q546">
            <v>58</v>
          </cell>
          <cell r="R546">
            <v>57.999999999999993</v>
          </cell>
        </row>
        <row r="547">
          <cell r="B547">
            <v>9933</v>
          </cell>
          <cell r="C547" t="str">
            <v>AYUSHMAN BEHERA</v>
          </cell>
          <cell r="D547" t="str">
            <v>DS1</v>
          </cell>
          <cell r="E547" t="str">
            <v>PCMH</v>
          </cell>
          <cell r="F547" t="str">
            <v>M</v>
          </cell>
          <cell r="I547" t="str">
            <v>H</v>
          </cell>
          <cell r="J547">
            <v>11</v>
          </cell>
          <cell r="K547">
            <v>11</v>
          </cell>
          <cell r="L547">
            <v>8</v>
          </cell>
          <cell r="M547">
            <v>13</v>
          </cell>
          <cell r="P547">
            <v>14</v>
          </cell>
          <cell r="Q547">
            <v>57</v>
          </cell>
          <cell r="R547">
            <v>56.999999999999993</v>
          </cell>
        </row>
        <row r="548">
          <cell r="B548">
            <v>9663</v>
          </cell>
          <cell r="C548" t="str">
            <v>SOHAN SAHA</v>
          </cell>
          <cell r="D548" t="str">
            <v>RS2</v>
          </cell>
          <cell r="E548" t="str">
            <v>PCBM</v>
          </cell>
          <cell r="F548" t="str">
            <v>M</v>
          </cell>
          <cell r="G548" t="str">
            <v>BIO</v>
          </cell>
          <cell r="J548" t="str">
            <v>A</v>
          </cell>
          <cell r="K548">
            <v>11</v>
          </cell>
          <cell r="L548">
            <v>15</v>
          </cell>
          <cell r="M548">
            <v>17</v>
          </cell>
          <cell r="N548">
            <v>14</v>
          </cell>
          <cell r="Q548">
            <v>57</v>
          </cell>
          <cell r="R548">
            <v>56.999999999999993</v>
          </cell>
        </row>
        <row r="549">
          <cell r="B549">
            <v>9803</v>
          </cell>
          <cell r="C549" t="str">
            <v>DEBOSMITA GHOSH</v>
          </cell>
          <cell r="D549" t="str">
            <v>RS1</v>
          </cell>
          <cell r="E549" t="str">
            <v>PCBH</v>
          </cell>
          <cell r="G549" t="str">
            <v>BIO</v>
          </cell>
          <cell r="I549" t="str">
            <v>H</v>
          </cell>
          <cell r="J549">
            <v>9</v>
          </cell>
          <cell r="K549">
            <v>16</v>
          </cell>
          <cell r="M549" t="str">
            <v>A</v>
          </cell>
          <cell r="N549">
            <v>14</v>
          </cell>
          <cell r="P549">
            <v>17</v>
          </cell>
          <cell r="Q549">
            <v>56</v>
          </cell>
          <cell r="R549">
            <v>56.000000000000007</v>
          </cell>
        </row>
        <row r="550">
          <cell r="B550">
            <v>9475</v>
          </cell>
          <cell r="C550" t="str">
            <v>PRIYANKA PRIYADARSHINI PAHAL</v>
          </cell>
          <cell r="D550" t="str">
            <v>RS3</v>
          </cell>
          <cell r="E550" t="str">
            <v>PCMC</v>
          </cell>
          <cell r="F550" t="str">
            <v>M</v>
          </cell>
          <cell r="H550" t="str">
            <v>C.S</v>
          </cell>
          <cell r="J550">
            <v>9</v>
          </cell>
          <cell r="K550" t="str">
            <v>A</v>
          </cell>
          <cell r="L550">
            <v>9</v>
          </cell>
          <cell r="M550">
            <v>19</v>
          </cell>
          <cell r="O550">
            <v>18</v>
          </cell>
          <cell r="Q550">
            <v>55</v>
          </cell>
          <cell r="R550">
            <v>55.000000000000007</v>
          </cell>
        </row>
        <row r="551">
          <cell r="B551">
            <v>9340</v>
          </cell>
          <cell r="C551" t="str">
            <v>SWASTIK PANDA</v>
          </cell>
          <cell r="D551" t="str">
            <v>PIN-3</v>
          </cell>
          <cell r="E551" t="str">
            <v>PCMH</v>
          </cell>
          <cell r="F551" t="str">
            <v>M</v>
          </cell>
          <cell r="I551" t="str">
            <v>H</v>
          </cell>
          <cell r="J551">
            <v>10</v>
          </cell>
          <cell r="K551">
            <v>14</v>
          </cell>
          <cell r="L551">
            <v>11</v>
          </cell>
          <cell r="M551">
            <v>10</v>
          </cell>
          <cell r="P551">
            <v>10</v>
          </cell>
          <cell r="Q551">
            <v>55</v>
          </cell>
          <cell r="R551">
            <v>55.000000000000007</v>
          </cell>
        </row>
        <row r="552">
          <cell r="B552">
            <v>9791</v>
          </cell>
          <cell r="C552" t="str">
            <v>ADITYA TUDU</v>
          </cell>
          <cell r="D552" t="str">
            <v>DS2</v>
          </cell>
          <cell r="E552" t="str">
            <v>PCBM</v>
          </cell>
          <cell r="F552" t="str">
            <v>M</v>
          </cell>
          <cell r="G552" t="str">
            <v>BIO</v>
          </cell>
          <cell r="J552" t="str">
            <v>A</v>
          </cell>
          <cell r="K552" t="str">
            <v>A</v>
          </cell>
          <cell r="L552">
            <v>19</v>
          </cell>
          <cell r="M552">
            <v>18</v>
          </cell>
          <cell r="N552">
            <v>18</v>
          </cell>
          <cell r="Q552">
            <v>55</v>
          </cell>
          <cell r="R552">
            <v>55.000000000000007</v>
          </cell>
        </row>
        <row r="553">
          <cell r="B553">
            <v>9416</v>
          </cell>
          <cell r="C553" t="str">
            <v>ABHIJIT SAHOO</v>
          </cell>
          <cell r="D553" t="str">
            <v>RS1</v>
          </cell>
          <cell r="E553" t="str">
            <v>PCBH</v>
          </cell>
          <cell r="G553" t="str">
            <v>BIO</v>
          </cell>
          <cell r="I553" t="str">
            <v>H</v>
          </cell>
          <cell r="J553">
            <v>13</v>
          </cell>
          <cell r="K553">
            <v>12</v>
          </cell>
          <cell r="M553" t="str">
            <v>A</v>
          </cell>
          <cell r="N553">
            <v>17</v>
          </cell>
          <cell r="P553">
            <v>13</v>
          </cell>
          <cell r="Q553">
            <v>55</v>
          </cell>
          <cell r="R553">
            <v>55.000000000000007</v>
          </cell>
        </row>
        <row r="554">
          <cell r="B554">
            <v>9883</v>
          </cell>
          <cell r="C554" t="str">
            <v>IPSITA BARAL</v>
          </cell>
          <cell r="D554" t="str">
            <v>DB</v>
          </cell>
          <cell r="E554" t="str">
            <v>PCBM</v>
          </cell>
          <cell r="F554" t="str">
            <v>M</v>
          </cell>
          <cell r="G554" t="str">
            <v>BIO</v>
          </cell>
          <cell r="J554">
            <v>10</v>
          </cell>
          <cell r="K554">
            <v>18</v>
          </cell>
          <cell r="L554">
            <v>13</v>
          </cell>
          <cell r="M554" t="str">
            <v>A</v>
          </cell>
          <cell r="N554">
            <v>14</v>
          </cell>
          <cell r="Q554">
            <v>55</v>
          </cell>
          <cell r="R554">
            <v>55.000000000000007</v>
          </cell>
        </row>
        <row r="555">
          <cell r="B555">
            <v>9592</v>
          </cell>
          <cell r="C555" t="str">
            <v>S HARIHARAN</v>
          </cell>
          <cell r="D555" t="str">
            <v>DB</v>
          </cell>
          <cell r="E555" t="str">
            <v>PCMC</v>
          </cell>
          <cell r="F555" t="str">
            <v>M</v>
          </cell>
          <cell r="H555" t="str">
            <v>C.S</v>
          </cell>
          <cell r="J555">
            <v>5</v>
          </cell>
          <cell r="K555">
            <v>18</v>
          </cell>
          <cell r="L555">
            <v>7</v>
          </cell>
          <cell r="M555">
            <v>16</v>
          </cell>
          <cell r="O555">
            <v>9</v>
          </cell>
          <cell r="Q555">
            <v>55</v>
          </cell>
          <cell r="R555">
            <v>55.000000000000007</v>
          </cell>
        </row>
        <row r="556">
          <cell r="B556">
            <v>9880</v>
          </cell>
          <cell r="C556" t="str">
            <v>ARPITA SAHU</v>
          </cell>
          <cell r="D556" t="str">
            <v>DB</v>
          </cell>
          <cell r="E556" t="str">
            <v>PCBM</v>
          </cell>
          <cell r="F556" t="str">
            <v>M</v>
          </cell>
          <cell r="G556" t="str">
            <v>BIO</v>
          </cell>
          <cell r="J556">
            <v>15</v>
          </cell>
          <cell r="K556">
            <v>18</v>
          </cell>
          <cell r="L556">
            <v>8</v>
          </cell>
          <cell r="M556" t="str">
            <v>A</v>
          </cell>
          <cell r="N556">
            <v>14</v>
          </cell>
          <cell r="Q556">
            <v>55</v>
          </cell>
          <cell r="R556">
            <v>55.000000000000007</v>
          </cell>
        </row>
        <row r="557">
          <cell r="B557">
            <v>9640</v>
          </cell>
          <cell r="C557" t="str">
            <v>ANKIT KUMAR PATI</v>
          </cell>
          <cell r="D557" t="str">
            <v>DS1</v>
          </cell>
          <cell r="E557" t="str">
            <v>PCBH</v>
          </cell>
          <cell r="G557" t="str">
            <v>BIO</v>
          </cell>
          <cell r="I557" t="str">
            <v>H</v>
          </cell>
          <cell r="J557">
            <v>10</v>
          </cell>
          <cell r="K557">
            <v>15</v>
          </cell>
          <cell r="M557" t="str">
            <v>A</v>
          </cell>
          <cell r="N557">
            <v>14</v>
          </cell>
          <cell r="P557">
            <v>15</v>
          </cell>
          <cell r="Q557">
            <v>54</v>
          </cell>
          <cell r="R557">
            <v>54</v>
          </cell>
        </row>
        <row r="558">
          <cell r="B558">
            <v>9691</v>
          </cell>
          <cell r="C558" t="str">
            <v>SHREYANSH MAHAPATRA</v>
          </cell>
          <cell r="D558" t="str">
            <v>RS3</v>
          </cell>
          <cell r="E558" t="str">
            <v>PCMC</v>
          </cell>
          <cell r="F558" t="str">
            <v>M</v>
          </cell>
          <cell r="H558" t="str">
            <v>C.S</v>
          </cell>
          <cell r="J558">
            <v>11</v>
          </cell>
          <cell r="K558">
            <v>17</v>
          </cell>
          <cell r="L558" t="str">
            <v>A</v>
          </cell>
          <cell r="M558">
            <v>17</v>
          </cell>
          <cell r="O558">
            <v>8</v>
          </cell>
          <cell r="Q558">
            <v>53</v>
          </cell>
          <cell r="R558">
            <v>53</v>
          </cell>
        </row>
        <row r="559">
          <cell r="B559">
            <v>9348</v>
          </cell>
          <cell r="C559" t="str">
            <v>MANAS RANJAN BEHERA</v>
          </cell>
          <cell r="D559" t="str">
            <v>PIN-2</v>
          </cell>
          <cell r="E559" t="str">
            <v>PCMH</v>
          </cell>
          <cell r="F559" t="str">
            <v>M</v>
          </cell>
          <cell r="I559" t="str">
            <v>H</v>
          </cell>
          <cell r="J559" t="str">
            <v>A</v>
          </cell>
          <cell r="K559">
            <v>16</v>
          </cell>
          <cell r="L559">
            <v>13</v>
          </cell>
          <cell r="M559">
            <v>14</v>
          </cell>
          <cell r="P559">
            <v>10</v>
          </cell>
          <cell r="Q559">
            <v>53</v>
          </cell>
          <cell r="R559">
            <v>53</v>
          </cell>
        </row>
        <row r="560">
          <cell r="B560">
            <v>9624</v>
          </cell>
          <cell r="C560" t="str">
            <v>DEBASIS NAYAK</v>
          </cell>
          <cell r="D560" t="str">
            <v>RS1</v>
          </cell>
          <cell r="E560" t="str">
            <v>PCBH</v>
          </cell>
          <cell r="G560" t="str">
            <v>BIO</v>
          </cell>
          <cell r="I560" t="str">
            <v>H</v>
          </cell>
          <cell r="J560">
            <v>9</v>
          </cell>
          <cell r="K560">
            <v>10</v>
          </cell>
          <cell r="M560">
            <v>9</v>
          </cell>
          <cell r="N560">
            <v>14</v>
          </cell>
          <cell r="P560">
            <v>11</v>
          </cell>
          <cell r="Q560">
            <v>53</v>
          </cell>
          <cell r="R560">
            <v>53</v>
          </cell>
        </row>
        <row r="561">
          <cell r="B561">
            <v>9936</v>
          </cell>
          <cell r="C561" t="str">
            <v>DISHA MOHANTY</v>
          </cell>
          <cell r="D561" t="str">
            <v>DS2</v>
          </cell>
          <cell r="E561" t="str">
            <v>PCBM</v>
          </cell>
          <cell r="F561" t="str">
            <v>M</v>
          </cell>
          <cell r="G561" t="str">
            <v>BIO</v>
          </cell>
          <cell r="J561">
            <v>17</v>
          </cell>
          <cell r="K561">
            <v>13</v>
          </cell>
          <cell r="L561">
            <v>9</v>
          </cell>
          <cell r="M561" t="str">
            <v>A</v>
          </cell>
          <cell r="N561">
            <v>13</v>
          </cell>
          <cell r="Q561">
            <v>52</v>
          </cell>
          <cell r="R561">
            <v>52</v>
          </cell>
        </row>
        <row r="562">
          <cell r="B562">
            <v>10005</v>
          </cell>
          <cell r="C562" t="str">
            <v>SITIZ KUMAR ROUTRAY</v>
          </cell>
          <cell r="D562" t="str">
            <v>RS4</v>
          </cell>
          <cell r="E562" t="str">
            <v>PCBM</v>
          </cell>
          <cell r="F562" t="str">
            <v>M</v>
          </cell>
          <cell r="G562" t="str">
            <v>BIO</v>
          </cell>
          <cell r="J562">
            <v>11</v>
          </cell>
          <cell r="K562">
            <v>17</v>
          </cell>
          <cell r="L562">
            <v>7</v>
          </cell>
          <cell r="M562" t="str">
            <v>A</v>
          </cell>
          <cell r="N562">
            <v>16</v>
          </cell>
          <cell r="Q562">
            <v>51</v>
          </cell>
          <cell r="R562">
            <v>51</v>
          </cell>
        </row>
        <row r="563">
          <cell r="B563">
            <v>9530</v>
          </cell>
          <cell r="C563" t="str">
            <v>IPESH KUMAR SAHU</v>
          </cell>
          <cell r="D563" t="str">
            <v>PIN-1</v>
          </cell>
          <cell r="E563" t="str">
            <v>PCMH</v>
          </cell>
          <cell r="F563" t="str">
            <v>M</v>
          </cell>
          <cell r="I563" t="str">
            <v>H</v>
          </cell>
          <cell r="J563">
            <v>7</v>
          </cell>
          <cell r="K563" t="str">
            <v>A</v>
          </cell>
          <cell r="L563">
            <v>17</v>
          </cell>
          <cell r="M563">
            <v>16</v>
          </cell>
          <cell r="P563">
            <v>11</v>
          </cell>
          <cell r="Q563">
            <v>51</v>
          </cell>
          <cell r="R563">
            <v>51</v>
          </cell>
        </row>
        <row r="564">
          <cell r="B564">
            <v>9497</v>
          </cell>
          <cell r="C564" t="str">
            <v>SANDEEP BURH</v>
          </cell>
          <cell r="D564" t="str">
            <v>PIN-3</v>
          </cell>
          <cell r="E564" t="str">
            <v>PCMH</v>
          </cell>
          <cell r="F564" t="str">
            <v>M</v>
          </cell>
          <cell r="I564" t="str">
            <v>H</v>
          </cell>
          <cell r="J564">
            <v>8</v>
          </cell>
          <cell r="K564">
            <v>19</v>
          </cell>
          <cell r="L564" t="str">
            <v>A</v>
          </cell>
          <cell r="M564">
            <v>9</v>
          </cell>
          <cell r="P564">
            <v>15</v>
          </cell>
          <cell r="Q564">
            <v>51</v>
          </cell>
          <cell r="R564">
            <v>51</v>
          </cell>
        </row>
        <row r="565">
          <cell r="B565">
            <v>9918</v>
          </cell>
          <cell r="C565" t="str">
            <v>SUBHAM PANDA</v>
          </cell>
          <cell r="D565" t="str">
            <v>DS2</v>
          </cell>
          <cell r="E565" t="str">
            <v>PCBM</v>
          </cell>
          <cell r="F565" t="str">
            <v>M</v>
          </cell>
          <cell r="G565" t="str">
            <v>BIO</v>
          </cell>
          <cell r="J565">
            <v>7</v>
          </cell>
          <cell r="K565">
            <v>19</v>
          </cell>
          <cell r="L565">
            <v>12</v>
          </cell>
          <cell r="M565" t="str">
            <v>A</v>
          </cell>
          <cell r="N565">
            <v>12</v>
          </cell>
          <cell r="Q565">
            <v>50</v>
          </cell>
          <cell r="R565">
            <v>50</v>
          </cell>
        </row>
        <row r="566">
          <cell r="B566">
            <v>9461</v>
          </cell>
          <cell r="C566" t="str">
            <v>SRITAM KUMAR SAHOO</v>
          </cell>
          <cell r="D566" t="str">
            <v>RS4</v>
          </cell>
          <cell r="E566" t="str">
            <v>PCMH</v>
          </cell>
          <cell r="F566" t="str">
            <v>M</v>
          </cell>
          <cell r="I566" t="str">
            <v>H</v>
          </cell>
          <cell r="J566">
            <v>10</v>
          </cell>
          <cell r="K566">
            <v>12</v>
          </cell>
          <cell r="L566">
            <v>17</v>
          </cell>
          <cell r="M566" t="str">
            <v>A</v>
          </cell>
          <cell r="P566">
            <v>11</v>
          </cell>
          <cell r="Q566">
            <v>50</v>
          </cell>
          <cell r="R566">
            <v>50</v>
          </cell>
        </row>
        <row r="567">
          <cell r="B567">
            <v>10053</v>
          </cell>
          <cell r="C567" t="str">
            <v>JANAKI BARIK</v>
          </cell>
          <cell r="D567" t="str">
            <v>RS1</v>
          </cell>
          <cell r="E567" t="str">
            <v>PCBH</v>
          </cell>
          <cell r="G567" t="str">
            <v>BIO</v>
          </cell>
          <cell r="I567" t="str">
            <v>H</v>
          </cell>
          <cell r="J567" t="str">
            <v>A</v>
          </cell>
          <cell r="K567">
            <v>18</v>
          </cell>
          <cell r="M567" t="str">
            <v>A</v>
          </cell>
          <cell r="N567">
            <v>19</v>
          </cell>
          <cell r="P567">
            <v>12</v>
          </cell>
          <cell r="Q567">
            <v>49</v>
          </cell>
          <cell r="R567">
            <v>49</v>
          </cell>
        </row>
        <row r="568">
          <cell r="B568">
            <v>9822</v>
          </cell>
          <cell r="C568" t="str">
            <v>SWARAJ KUMAR MALLICK</v>
          </cell>
          <cell r="D568" t="str">
            <v>DB</v>
          </cell>
          <cell r="E568" t="str">
            <v>PCMH</v>
          </cell>
          <cell r="F568" t="str">
            <v>M</v>
          </cell>
          <cell r="I568" t="str">
            <v>H</v>
          </cell>
          <cell r="J568">
            <v>17</v>
          </cell>
          <cell r="K568">
            <v>18</v>
          </cell>
          <cell r="L568" t="str">
            <v>A</v>
          </cell>
          <cell r="M568" t="str">
            <v>A</v>
          </cell>
          <cell r="P568">
            <v>13</v>
          </cell>
          <cell r="Q568">
            <v>48</v>
          </cell>
          <cell r="R568">
            <v>48</v>
          </cell>
        </row>
        <row r="569">
          <cell r="B569">
            <v>9585</v>
          </cell>
          <cell r="C569" t="str">
            <v>BHOUMIK KUMAR SAMAL</v>
          </cell>
          <cell r="D569" t="str">
            <v>RS1</v>
          </cell>
          <cell r="E569" t="str">
            <v>PCBH</v>
          </cell>
          <cell r="G569" t="str">
            <v>BIO</v>
          </cell>
          <cell r="I569" t="str">
            <v>H</v>
          </cell>
          <cell r="J569">
            <v>15</v>
          </cell>
          <cell r="K569" t="str">
            <v>A</v>
          </cell>
          <cell r="M569">
            <v>15</v>
          </cell>
          <cell r="N569">
            <v>16</v>
          </cell>
          <cell r="P569" t="str">
            <v>A</v>
          </cell>
          <cell r="Q569">
            <v>46</v>
          </cell>
          <cell r="R569">
            <v>46</v>
          </cell>
        </row>
        <row r="570">
          <cell r="B570">
            <v>9565</v>
          </cell>
          <cell r="C570" t="str">
            <v>BIKRAM MURMU</v>
          </cell>
          <cell r="D570" t="str">
            <v>RS2</v>
          </cell>
          <cell r="E570" t="str">
            <v>PCBM</v>
          </cell>
          <cell r="F570" t="str">
            <v>M</v>
          </cell>
          <cell r="G570" t="str">
            <v>BIO</v>
          </cell>
          <cell r="J570">
            <v>7</v>
          </cell>
          <cell r="K570">
            <v>10</v>
          </cell>
          <cell r="L570">
            <v>6</v>
          </cell>
          <cell r="M570">
            <v>10</v>
          </cell>
          <cell r="N570">
            <v>13</v>
          </cell>
          <cell r="Q570">
            <v>46</v>
          </cell>
          <cell r="R570">
            <v>46</v>
          </cell>
        </row>
        <row r="571">
          <cell r="B571">
            <v>9937</v>
          </cell>
          <cell r="C571" t="str">
            <v>JAGDISH PRASAD DASH</v>
          </cell>
          <cell r="D571" t="str">
            <v>DS2</v>
          </cell>
          <cell r="E571" t="str">
            <v>PCBM</v>
          </cell>
          <cell r="F571" t="str">
            <v>M</v>
          </cell>
          <cell r="G571" t="str">
            <v>BIO</v>
          </cell>
          <cell r="J571" t="str">
            <v>A</v>
          </cell>
          <cell r="K571">
            <v>18</v>
          </cell>
          <cell r="L571">
            <v>14</v>
          </cell>
          <cell r="M571" t="str">
            <v>A</v>
          </cell>
          <cell r="N571">
            <v>14</v>
          </cell>
          <cell r="Q571">
            <v>46</v>
          </cell>
          <cell r="R571">
            <v>46</v>
          </cell>
        </row>
        <row r="572">
          <cell r="B572">
            <v>9873</v>
          </cell>
          <cell r="C572" t="str">
            <v>PRIYANSU KUMAR TANDI</v>
          </cell>
          <cell r="D572" t="str">
            <v>RS3</v>
          </cell>
          <cell r="E572" t="str">
            <v>PCMC</v>
          </cell>
          <cell r="F572" t="str">
            <v>M</v>
          </cell>
          <cell r="H572" t="str">
            <v>C.S</v>
          </cell>
          <cell r="J572">
            <v>3</v>
          </cell>
          <cell r="K572">
            <v>3</v>
          </cell>
          <cell r="L572">
            <v>2</v>
          </cell>
          <cell r="M572">
            <v>19</v>
          </cell>
          <cell r="O572">
            <v>19</v>
          </cell>
          <cell r="Q572">
            <v>46</v>
          </cell>
          <cell r="R572">
            <v>46</v>
          </cell>
        </row>
        <row r="573">
          <cell r="B573">
            <v>9525</v>
          </cell>
          <cell r="C573" t="str">
            <v>ARYAN PANDA</v>
          </cell>
          <cell r="D573" t="str">
            <v>PIN-2</v>
          </cell>
          <cell r="E573" t="str">
            <v>PCMC</v>
          </cell>
          <cell r="F573" t="str">
            <v>M</v>
          </cell>
          <cell r="H573" t="str">
            <v>C.S</v>
          </cell>
          <cell r="J573">
            <v>12</v>
          </cell>
          <cell r="K573" t="str">
            <v>A</v>
          </cell>
          <cell r="L573">
            <v>14</v>
          </cell>
          <cell r="M573">
            <v>19</v>
          </cell>
          <cell r="O573" t="str">
            <v>A</v>
          </cell>
          <cell r="Q573">
            <v>45</v>
          </cell>
          <cell r="R573">
            <v>45</v>
          </cell>
        </row>
        <row r="574">
          <cell r="B574">
            <v>9618</v>
          </cell>
          <cell r="C574" t="str">
            <v>LAVISH GUPTA</v>
          </cell>
          <cell r="D574" t="str">
            <v>RS4</v>
          </cell>
          <cell r="E574" t="str">
            <v>PCMH</v>
          </cell>
          <cell r="F574" t="str">
            <v>M</v>
          </cell>
          <cell r="I574" t="str">
            <v>H</v>
          </cell>
          <cell r="J574" t="str">
            <v>A</v>
          </cell>
          <cell r="K574">
            <v>18</v>
          </cell>
          <cell r="L574">
            <v>10</v>
          </cell>
          <cell r="M574" t="str">
            <v>A</v>
          </cell>
          <cell r="P574">
            <v>17</v>
          </cell>
          <cell r="Q574">
            <v>45</v>
          </cell>
          <cell r="R574">
            <v>45</v>
          </cell>
        </row>
        <row r="575">
          <cell r="B575">
            <v>9509</v>
          </cell>
          <cell r="C575" t="str">
            <v>PRAJASH KUMAR PATEL</v>
          </cell>
          <cell r="D575" t="str">
            <v>PIN-2</v>
          </cell>
          <cell r="E575" t="str">
            <v>PCMB</v>
          </cell>
          <cell r="F575" t="str">
            <v>M</v>
          </cell>
          <cell r="G575" t="str">
            <v>BIO</v>
          </cell>
          <cell r="J575">
            <v>15</v>
          </cell>
          <cell r="K575">
            <v>17</v>
          </cell>
          <cell r="L575">
            <v>12</v>
          </cell>
          <cell r="M575" t="str">
            <v>A</v>
          </cell>
          <cell r="N575" t="str">
            <v>A</v>
          </cell>
          <cell r="Q575">
            <v>44</v>
          </cell>
          <cell r="R575">
            <v>44</v>
          </cell>
        </row>
        <row r="576">
          <cell r="B576">
            <v>9879</v>
          </cell>
          <cell r="C576" t="str">
            <v>ADYASHA BEURA</v>
          </cell>
          <cell r="D576" t="str">
            <v>DS2</v>
          </cell>
          <cell r="E576" t="str">
            <v>PCBM</v>
          </cell>
          <cell r="F576" t="str">
            <v>M</v>
          </cell>
          <cell r="G576" t="str">
            <v>BIO</v>
          </cell>
          <cell r="J576" t="str">
            <v>A</v>
          </cell>
          <cell r="K576">
            <v>10</v>
          </cell>
          <cell r="L576">
            <v>9</v>
          </cell>
          <cell r="M576">
            <v>9</v>
          </cell>
          <cell r="N576">
            <v>15</v>
          </cell>
          <cell r="Q576">
            <v>43</v>
          </cell>
          <cell r="R576">
            <v>43</v>
          </cell>
        </row>
        <row r="577">
          <cell r="B577">
            <v>9972</v>
          </cell>
          <cell r="C577" t="str">
            <v>SUDHRUPI PRADHAN</v>
          </cell>
          <cell r="D577" t="str">
            <v>RS4</v>
          </cell>
          <cell r="E577" t="str">
            <v>PCBH</v>
          </cell>
          <cell r="G577" t="str">
            <v>BIO</v>
          </cell>
          <cell r="I577" t="str">
            <v>H</v>
          </cell>
          <cell r="J577">
            <v>10</v>
          </cell>
          <cell r="K577">
            <v>9</v>
          </cell>
          <cell r="M577" t="str">
            <v>A</v>
          </cell>
          <cell r="N577">
            <v>8</v>
          </cell>
          <cell r="P577">
            <v>15</v>
          </cell>
          <cell r="Q577">
            <v>42</v>
          </cell>
          <cell r="R577">
            <v>42</v>
          </cell>
        </row>
        <row r="578">
          <cell r="B578">
            <v>9676</v>
          </cell>
          <cell r="C578" t="str">
            <v>PURBASHA PAL</v>
          </cell>
          <cell r="D578" t="str">
            <v>RS1</v>
          </cell>
          <cell r="E578" t="str">
            <v>PCBH</v>
          </cell>
          <cell r="G578" t="str">
            <v>BIO</v>
          </cell>
          <cell r="I578" t="str">
            <v>H</v>
          </cell>
          <cell r="J578" t="str">
            <v>A</v>
          </cell>
          <cell r="K578">
            <v>15</v>
          </cell>
          <cell r="M578" t="str">
            <v>A</v>
          </cell>
          <cell r="N578">
            <v>13</v>
          </cell>
          <cell r="P578">
            <v>14</v>
          </cell>
          <cell r="Q578">
            <v>42</v>
          </cell>
          <cell r="R578">
            <v>42</v>
          </cell>
        </row>
        <row r="579">
          <cell r="B579">
            <v>9662</v>
          </cell>
          <cell r="C579" t="str">
            <v>SOMYA SWORUP MALLICK</v>
          </cell>
          <cell r="D579" t="str">
            <v>SSJ</v>
          </cell>
          <cell r="E579" t="str">
            <v>PCMH</v>
          </cell>
          <cell r="F579" t="str">
            <v>M</v>
          </cell>
          <cell r="I579" t="str">
            <v>H</v>
          </cell>
          <cell r="J579">
            <v>6</v>
          </cell>
          <cell r="K579">
            <v>11</v>
          </cell>
          <cell r="L579">
            <v>9</v>
          </cell>
          <cell r="M579">
            <v>8</v>
          </cell>
          <cell r="P579">
            <v>7</v>
          </cell>
          <cell r="Q579">
            <v>41</v>
          </cell>
          <cell r="R579">
            <v>41</v>
          </cell>
        </row>
        <row r="580">
          <cell r="B580">
            <v>9927</v>
          </cell>
          <cell r="C580" t="str">
            <v>RITIKA BEHERA</v>
          </cell>
          <cell r="D580" t="str">
            <v>DB</v>
          </cell>
          <cell r="E580" t="str">
            <v>PCBM</v>
          </cell>
          <cell r="F580" t="str">
            <v>M</v>
          </cell>
          <cell r="G580" t="str">
            <v>BIO</v>
          </cell>
          <cell r="J580" t="str">
            <v>A</v>
          </cell>
          <cell r="K580" t="str">
            <v>A</v>
          </cell>
          <cell r="L580">
            <v>16</v>
          </cell>
          <cell r="M580">
            <v>19</v>
          </cell>
          <cell r="N580" t="str">
            <v>A</v>
          </cell>
          <cell r="Q580">
            <v>35</v>
          </cell>
          <cell r="R580">
            <v>35</v>
          </cell>
        </row>
        <row r="581">
          <cell r="B581">
            <v>9886</v>
          </cell>
          <cell r="C581" t="str">
            <v>SANJANA SAHU</v>
          </cell>
          <cell r="D581" t="str">
            <v>RS4</v>
          </cell>
          <cell r="E581" t="str">
            <v>PCBH</v>
          </cell>
          <cell r="G581" t="str">
            <v>BIO</v>
          </cell>
          <cell r="I581" t="str">
            <v>H</v>
          </cell>
          <cell r="J581" t="str">
            <v>A</v>
          </cell>
          <cell r="K581">
            <v>15</v>
          </cell>
          <cell r="M581">
            <v>12</v>
          </cell>
          <cell r="N581" t="str">
            <v>A</v>
          </cell>
          <cell r="P581">
            <v>7</v>
          </cell>
          <cell r="Q581">
            <v>34</v>
          </cell>
          <cell r="R581">
            <v>34</v>
          </cell>
        </row>
        <row r="582">
          <cell r="B582">
            <v>9548</v>
          </cell>
          <cell r="C582" t="str">
            <v>RATNADEEP BISWAS</v>
          </cell>
          <cell r="D582" t="str">
            <v>RS1</v>
          </cell>
          <cell r="E582" t="str">
            <v>PCBH</v>
          </cell>
          <cell r="G582" t="str">
            <v>BIO</v>
          </cell>
          <cell r="I582" t="str">
            <v>H</v>
          </cell>
          <cell r="J582" t="str">
            <v>A</v>
          </cell>
          <cell r="K582">
            <v>13</v>
          </cell>
          <cell r="M582" t="str">
            <v>A</v>
          </cell>
          <cell r="N582">
            <v>12</v>
          </cell>
          <cell r="P582">
            <v>8</v>
          </cell>
          <cell r="Q582">
            <v>33</v>
          </cell>
          <cell r="R582">
            <v>33</v>
          </cell>
        </row>
        <row r="583">
          <cell r="B583">
            <v>10075</v>
          </cell>
          <cell r="C583" t="str">
            <v>SUMIT KUMAR SAHU</v>
          </cell>
          <cell r="D583" t="str">
            <v>PIN-4</v>
          </cell>
          <cell r="E583" t="str">
            <v>PCMH</v>
          </cell>
          <cell r="F583" t="str">
            <v>M</v>
          </cell>
          <cell r="I583" t="str">
            <v>H</v>
          </cell>
          <cell r="J583" t="str">
            <v>A</v>
          </cell>
          <cell r="K583">
            <v>19</v>
          </cell>
          <cell r="L583" t="str">
            <v>A</v>
          </cell>
          <cell r="M583" t="str">
            <v>A</v>
          </cell>
          <cell r="P583">
            <v>14</v>
          </cell>
          <cell r="Q583">
            <v>33</v>
          </cell>
          <cell r="R583">
            <v>33</v>
          </cell>
        </row>
        <row r="584">
          <cell r="B584">
            <v>9974</v>
          </cell>
          <cell r="C584" t="str">
            <v>ROHAN MAHESWAR NAYAK</v>
          </cell>
          <cell r="D584" t="str">
            <v>RS4</v>
          </cell>
          <cell r="E584" t="str">
            <v>PCMH</v>
          </cell>
          <cell r="F584" t="str">
            <v>M</v>
          </cell>
          <cell r="I584" t="str">
            <v>H</v>
          </cell>
          <cell r="J584">
            <v>12</v>
          </cell>
          <cell r="K584" t="str">
            <v>A</v>
          </cell>
          <cell r="L584">
            <v>10</v>
          </cell>
          <cell r="M584" t="str">
            <v>A</v>
          </cell>
          <cell r="P584">
            <v>10</v>
          </cell>
          <cell r="Q584">
            <v>32</v>
          </cell>
          <cell r="R584">
            <v>32</v>
          </cell>
        </row>
        <row r="585">
          <cell r="B585">
            <v>9786</v>
          </cell>
          <cell r="C585" t="str">
            <v>ASHIS SAHOO</v>
          </cell>
          <cell r="D585" t="str">
            <v>SSN</v>
          </cell>
          <cell r="E585" t="str">
            <v>PCBM</v>
          </cell>
          <cell r="F585" t="str">
            <v>M</v>
          </cell>
          <cell r="G585" t="str">
            <v>BIO</v>
          </cell>
          <cell r="J585">
            <v>11</v>
          </cell>
          <cell r="K585" t="str">
            <v>A</v>
          </cell>
          <cell r="L585" t="str">
            <v>A</v>
          </cell>
          <cell r="M585">
            <v>19</v>
          </cell>
          <cell r="N585" t="str">
            <v>A</v>
          </cell>
          <cell r="Q585">
            <v>30</v>
          </cell>
          <cell r="R585">
            <v>30</v>
          </cell>
        </row>
        <row r="586">
          <cell r="B586">
            <v>10054</v>
          </cell>
          <cell r="C586" t="str">
            <v>ARUNDHATI GADNAYAK</v>
          </cell>
          <cell r="D586" t="str">
            <v>DS2</v>
          </cell>
          <cell r="E586" t="str">
            <v>PCBM</v>
          </cell>
          <cell r="F586" t="str">
            <v>M</v>
          </cell>
          <cell r="G586" t="str">
            <v>BIO</v>
          </cell>
          <cell r="J586" t="str">
            <v>A</v>
          </cell>
          <cell r="K586">
            <v>16</v>
          </cell>
          <cell r="L586" t="str">
            <v>A</v>
          </cell>
          <cell r="M586" t="str">
            <v>A</v>
          </cell>
          <cell r="N586">
            <v>13</v>
          </cell>
          <cell r="Q586">
            <v>29</v>
          </cell>
          <cell r="R586">
            <v>28.999999999999996</v>
          </cell>
        </row>
        <row r="587">
          <cell r="B587">
            <v>9952</v>
          </cell>
          <cell r="C587" t="str">
            <v>MOHIT AGRAWAL</v>
          </cell>
          <cell r="D587" t="str">
            <v>RS2</v>
          </cell>
          <cell r="E587" t="str">
            <v>PCBM</v>
          </cell>
          <cell r="F587" t="str">
            <v>M</v>
          </cell>
          <cell r="G587" t="str">
            <v>BIO</v>
          </cell>
          <cell r="J587" t="str">
            <v>A</v>
          </cell>
          <cell r="K587">
            <v>18</v>
          </cell>
          <cell r="L587">
            <v>11</v>
          </cell>
          <cell r="M587" t="str">
            <v>A</v>
          </cell>
          <cell r="N587" t="str">
            <v>A</v>
          </cell>
          <cell r="Q587">
            <v>29</v>
          </cell>
          <cell r="R587">
            <v>28.999999999999996</v>
          </cell>
        </row>
        <row r="588">
          <cell r="B588">
            <v>9620</v>
          </cell>
          <cell r="C588" t="str">
            <v>BICHITRA NANDA SAHU</v>
          </cell>
          <cell r="D588" t="str">
            <v>RS2</v>
          </cell>
          <cell r="E588" t="str">
            <v>PCBM</v>
          </cell>
          <cell r="F588" t="str">
            <v>M</v>
          </cell>
          <cell r="G588" t="str">
            <v>BIO</v>
          </cell>
          <cell r="J588" t="str">
            <v>A</v>
          </cell>
          <cell r="K588">
            <v>17</v>
          </cell>
          <cell r="L588">
            <v>10</v>
          </cell>
          <cell r="M588" t="str">
            <v>A</v>
          </cell>
          <cell r="N588" t="str">
            <v>A</v>
          </cell>
          <cell r="Q588">
            <v>27</v>
          </cell>
          <cell r="R588">
            <v>27</v>
          </cell>
        </row>
        <row r="589">
          <cell r="B589">
            <v>9924</v>
          </cell>
          <cell r="C589" t="str">
            <v>KRUSHNAPRIYA SAHOO</v>
          </cell>
          <cell r="D589" t="str">
            <v>RS3</v>
          </cell>
          <cell r="E589" t="str">
            <v>PCMC</v>
          </cell>
          <cell r="F589" t="str">
            <v>M</v>
          </cell>
          <cell r="H589" t="str">
            <v>C.S</v>
          </cell>
          <cell r="J589" t="str">
            <v>A</v>
          </cell>
          <cell r="K589">
            <v>15</v>
          </cell>
          <cell r="L589">
            <v>7</v>
          </cell>
          <cell r="M589" t="str">
            <v>A</v>
          </cell>
          <cell r="O589">
            <v>4</v>
          </cell>
          <cell r="Q589">
            <v>26</v>
          </cell>
          <cell r="R589">
            <v>26</v>
          </cell>
        </row>
        <row r="590">
          <cell r="B590">
            <v>9766</v>
          </cell>
          <cell r="C590" t="str">
            <v>DIBYANSHI RAY</v>
          </cell>
          <cell r="D590" t="str">
            <v>DS3</v>
          </cell>
          <cell r="E590" t="str">
            <v>PCMC</v>
          </cell>
          <cell r="F590" t="str">
            <v>M</v>
          </cell>
          <cell r="H590" t="str">
            <v>C.S</v>
          </cell>
          <cell r="J590">
            <v>0</v>
          </cell>
          <cell r="K590">
            <v>17</v>
          </cell>
          <cell r="L590" t="str">
            <v>A</v>
          </cell>
          <cell r="M590">
            <v>8</v>
          </cell>
          <cell r="O590" t="str">
            <v>A</v>
          </cell>
          <cell r="Q590">
            <v>25</v>
          </cell>
          <cell r="R590">
            <v>25</v>
          </cell>
        </row>
        <row r="591">
          <cell r="B591">
            <v>10077</v>
          </cell>
          <cell r="C591" t="str">
            <v>SADEEPAN PANDA</v>
          </cell>
          <cell r="D591" t="str">
            <v>PIN-3</v>
          </cell>
          <cell r="E591" t="str">
            <v>PCMH</v>
          </cell>
          <cell r="F591" t="str">
            <v>M</v>
          </cell>
          <cell r="I591" t="str">
            <v>H</v>
          </cell>
          <cell r="J591">
            <v>16</v>
          </cell>
          <cell r="K591" t="str">
            <v>A</v>
          </cell>
          <cell r="L591">
            <v>9</v>
          </cell>
          <cell r="M591" t="str">
            <v>A</v>
          </cell>
          <cell r="P591" t="str">
            <v>A</v>
          </cell>
          <cell r="Q591">
            <v>25</v>
          </cell>
          <cell r="R591">
            <v>25</v>
          </cell>
        </row>
        <row r="592">
          <cell r="B592">
            <v>9793</v>
          </cell>
          <cell r="C592" t="str">
            <v>DHANESHWAR GUIYAN</v>
          </cell>
          <cell r="D592" t="str">
            <v>RS3</v>
          </cell>
          <cell r="E592" t="str">
            <v>PCMC</v>
          </cell>
          <cell r="F592" t="str">
            <v>M</v>
          </cell>
          <cell r="H592" t="str">
            <v>C.S</v>
          </cell>
          <cell r="J592" t="str">
            <v>A</v>
          </cell>
          <cell r="K592">
            <v>6</v>
          </cell>
          <cell r="L592">
            <v>6</v>
          </cell>
          <cell r="M592" t="str">
            <v>A</v>
          </cell>
          <cell r="O592">
            <v>13</v>
          </cell>
          <cell r="Q592">
            <v>25</v>
          </cell>
          <cell r="R592">
            <v>25</v>
          </cell>
        </row>
        <row r="593">
          <cell r="B593">
            <v>9329</v>
          </cell>
          <cell r="C593" t="str">
            <v>ADBIK SARAP</v>
          </cell>
          <cell r="D593" t="str">
            <v>PIN-3</v>
          </cell>
          <cell r="E593" t="str">
            <v>PCMH</v>
          </cell>
          <cell r="F593" t="str">
            <v>M</v>
          </cell>
          <cell r="I593" t="str">
            <v>H</v>
          </cell>
          <cell r="J593" t="str">
            <v>A</v>
          </cell>
          <cell r="K593" t="str">
            <v>A</v>
          </cell>
          <cell r="L593" t="str">
            <v>A</v>
          </cell>
          <cell r="M593">
            <v>13</v>
          </cell>
          <cell r="P593" t="str">
            <v>A</v>
          </cell>
          <cell r="Q593">
            <v>13</v>
          </cell>
          <cell r="R593">
            <v>13</v>
          </cell>
        </row>
        <row r="594">
          <cell r="B594">
            <v>9369</v>
          </cell>
          <cell r="C594" t="str">
            <v>PRABHU DUTT BISOI</v>
          </cell>
          <cell r="D594" t="str">
            <v>PIN-4</v>
          </cell>
          <cell r="E594" t="str">
            <v>PCMH</v>
          </cell>
          <cell r="F594" t="str">
            <v>M</v>
          </cell>
          <cell r="I594" t="str">
            <v>H</v>
          </cell>
          <cell r="J594" t="str">
            <v>A</v>
          </cell>
          <cell r="K594" t="str">
            <v>A</v>
          </cell>
          <cell r="L594" t="str">
            <v>A</v>
          </cell>
          <cell r="M594" t="str">
            <v>A</v>
          </cell>
          <cell r="P594" t="str">
            <v>A</v>
          </cell>
          <cell r="Q594" t="str">
            <v>A</v>
          </cell>
          <cell r="R594" t="str">
            <v>A</v>
          </cell>
        </row>
        <row r="595">
          <cell r="B595">
            <v>9538</v>
          </cell>
          <cell r="C595" t="str">
            <v>BIRUPA BAIDEHI DASH</v>
          </cell>
          <cell r="D595" t="str">
            <v>RS2</v>
          </cell>
          <cell r="E595" t="str">
            <v>PCBM</v>
          </cell>
          <cell r="F595" t="str">
            <v>M</v>
          </cell>
          <cell r="G595" t="str">
            <v>BIO</v>
          </cell>
          <cell r="J595" t="str">
            <v>A</v>
          </cell>
          <cell r="K595" t="str">
            <v>A</v>
          </cell>
          <cell r="L595" t="str">
            <v>A</v>
          </cell>
          <cell r="M595" t="str">
            <v>A</v>
          </cell>
          <cell r="N595" t="str">
            <v>A</v>
          </cell>
          <cell r="Q595" t="str">
            <v>A</v>
          </cell>
          <cell r="R595" t="str">
            <v>A</v>
          </cell>
        </row>
        <row r="596">
          <cell r="B596">
            <v>9673</v>
          </cell>
          <cell r="C596" t="str">
            <v>PRAGNYA PRAYAS SWAIN</v>
          </cell>
          <cell r="D596" t="str">
            <v>RS2</v>
          </cell>
          <cell r="E596" t="str">
            <v>PCBM</v>
          </cell>
          <cell r="F596" t="str">
            <v>M</v>
          </cell>
          <cell r="G596" t="str">
            <v>BIO</v>
          </cell>
          <cell r="J596" t="str">
            <v>A</v>
          </cell>
          <cell r="K596" t="str">
            <v>A</v>
          </cell>
          <cell r="L596" t="str">
            <v>A</v>
          </cell>
          <cell r="M596" t="str">
            <v>A</v>
          </cell>
          <cell r="N596" t="str">
            <v>A</v>
          </cell>
          <cell r="Q596" t="str">
            <v>A</v>
          </cell>
          <cell r="R596" t="str">
            <v>A</v>
          </cell>
        </row>
        <row r="597">
          <cell r="B597">
            <v>9566</v>
          </cell>
          <cell r="C597" t="str">
            <v>BISWAJEET KAR</v>
          </cell>
          <cell r="D597" t="str">
            <v>PIN-4</v>
          </cell>
          <cell r="E597" t="str">
            <v>PCMH</v>
          </cell>
          <cell r="F597" t="str">
            <v>M</v>
          </cell>
          <cell r="I597" t="str">
            <v>H</v>
          </cell>
          <cell r="J597" t="str">
            <v>A</v>
          </cell>
          <cell r="K597" t="str">
            <v>A</v>
          </cell>
          <cell r="L597" t="str">
            <v>A</v>
          </cell>
          <cell r="M597" t="str">
            <v>A</v>
          </cell>
          <cell r="P597" t="str">
            <v>A</v>
          </cell>
          <cell r="Q597" t="str">
            <v>A</v>
          </cell>
          <cell r="R597" t="str">
            <v>A</v>
          </cell>
        </row>
        <row r="598">
          <cell r="B598">
            <v>10042</v>
          </cell>
          <cell r="C598" t="str">
            <v>AMBIKEYA MOHAPATRA</v>
          </cell>
          <cell r="D598" t="str">
            <v>RESO-OS</v>
          </cell>
          <cell r="E598" t="str">
            <v>PCMH</v>
          </cell>
          <cell r="F598" t="str">
            <v>M</v>
          </cell>
          <cell r="I598" t="str">
            <v>H</v>
          </cell>
          <cell r="J598" t="str">
            <v>A</v>
          </cell>
          <cell r="K598" t="str">
            <v>A</v>
          </cell>
          <cell r="L598" t="str">
            <v>A</v>
          </cell>
          <cell r="M598" t="str">
            <v>A</v>
          </cell>
          <cell r="P598" t="str">
            <v>A</v>
          </cell>
          <cell r="Q598" t="str">
            <v>A</v>
          </cell>
          <cell r="R598" t="str">
            <v>A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78"/>
  <sheetViews>
    <sheetView tabSelected="1" topLeftCell="A70" workbookViewId="0">
      <selection activeCell="N16" sqref="N16"/>
    </sheetView>
  </sheetViews>
  <sheetFormatPr defaultRowHeight="15"/>
  <sheetData>
    <row r="1" spans="1:9">
      <c r="A1" t="s">
        <v>0</v>
      </c>
      <c r="B1" t="s">
        <v>1</v>
      </c>
    </row>
    <row r="2" spans="1:9">
      <c r="A2" t="s">
        <v>2</v>
      </c>
      <c r="B2">
        <v>210929113006766</v>
      </c>
    </row>
    <row r="3" spans="1:9">
      <c r="A3" t="s">
        <v>3</v>
      </c>
      <c r="B3" t="s">
        <v>4</v>
      </c>
    </row>
    <row r="4" spans="1:9">
      <c r="A4" t="s">
        <v>5</v>
      </c>
      <c r="B4" t="s">
        <v>6</v>
      </c>
    </row>
    <row r="6" spans="1:9">
      <c r="A6" s="1" t="s">
        <v>7</v>
      </c>
      <c r="B6" s="1" t="s">
        <v>8</v>
      </c>
      <c r="C6" s="1" t="s">
        <v>9</v>
      </c>
      <c r="D6" s="1" t="s">
        <v>10</v>
      </c>
      <c r="E6" s="1" t="s">
        <v>11</v>
      </c>
      <c r="F6" s="1" t="s">
        <v>12</v>
      </c>
      <c r="G6" s="1" t="s">
        <v>13</v>
      </c>
      <c r="H6" s="1" t="s">
        <v>14</v>
      </c>
      <c r="I6" s="1" t="s">
        <v>15</v>
      </c>
    </row>
    <row r="7" spans="1:9">
      <c r="A7">
        <v>1</v>
      </c>
      <c r="B7" t="s">
        <v>16</v>
      </c>
      <c r="C7">
        <v>9444</v>
      </c>
      <c r="D7" s="2">
        <f>VLOOKUP(C7,'[1]XII-SUBJECTIVE (LBE-1) SC.'!$B$4:$R$598,9,FALSE)</f>
        <v>17</v>
      </c>
      <c r="E7" s="2">
        <f>VLOOKUP(C7,'[1]XII-SUBJECTIVE (LBE-1) SC.'!$B$4:$R$598,10,FALSE)</f>
        <v>20</v>
      </c>
      <c r="F7" s="2">
        <f>VLOOKUP(C7,'[1]XII-SUBJECTIVE (LBE-1) SC.'!$B$4:$R$598,13,FALSE)</f>
        <v>19</v>
      </c>
      <c r="G7" s="2" t="s">
        <v>89</v>
      </c>
      <c r="H7" s="2">
        <f>VLOOKUP(C7,'[1]XII-SUBJECTIVE (LBE-1) SC.'!$B$4:$R$598,11,FALSE)</f>
        <v>18</v>
      </c>
      <c r="I7" s="2">
        <f>VLOOKUP(C7,'[1]XII-SUBJECTIVE (LBE-1) SC.'!$B$4:$R$598,12,FALSE)</f>
        <v>20</v>
      </c>
    </row>
    <row r="8" spans="1:9">
      <c r="A8">
        <v>2</v>
      </c>
      <c r="B8" t="s">
        <v>17</v>
      </c>
      <c r="C8">
        <v>9953</v>
      </c>
      <c r="D8" s="2">
        <f>VLOOKUP(C8,'[1]XII-SUBJECTIVE (LBE-1) SC.'!$B$4:$R$598,9,FALSE)</f>
        <v>8</v>
      </c>
      <c r="E8" s="2">
        <f>VLOOKUP(C8,'[1]XII-SUBJECTIVE (LBE-1) SC.'!$B$4:$R$598,10,FALSE)</f>
        <v>18</v>
      </c>
      <c r="F8" s="2">
        <f>VLOOKUP(C8,'[1]XII-SUBJECTIVE (LBE-1) SC.'!$B$4:$R$598,13,FALSE)</f>
        <v>19</v>
      </c>
      <c r="G8" s="2" t="s">
        <v>89</v>
      </c>
      <c r="H8" s="2">
        <f>VLOOKUP(C8,'[1]XII-SUBJECTIVE (LBE-1) SC.'!$B$4:$R$598,11,FALSE)</f>
        <v>17</v>
      </c>
      <c r="I8" s="2">
        <f>VLOOKUP(C8,'[1]XII-SUBJECTIVE (LBE-1) SC.'!$B$4:$R$598,12,FALSE)</f>
        <v>17</v>
      </c>
    </row>
    <row r="9" spans="1:9">
      <c r="A9">
        <v>3</v>
      </c>
      <c r="B9" t="s">
        <v>18</v>
      </c>
      <c r="C9">
        <v>9373</v>
      </c>
      <c r="D9" s="2">
        <f>VLOOKUP(C9,'[1]XII-SUBJECTIVE (LBE-1) SC.'!$B$4:$R$598,9,FALSE)</f>
        <v>11</v>
      </c>
      <c r="E9" s="2">
        <f>VLOOKUP(C9,'[1]XII-SUBJECTIVE (LBE-1) SC.'!$B$4:$R$598,10,FALSE)</f>
        <v>18</v>
      </c>
      <c r="F9" s="2" t="s">
        <v>89</v>
      </c>
      <c r="G9" s="2">
        <f>VLOOKUP(C9,'[1]XII-SUBJECTIVE (LBE-1) SC.'!$B$4:$R$598,15,FALSE)</f>
        <v>20</v>
      </c>
      <c r="H9" s="2">
        <f>VLOOKUP(C9,'[1]XII-SUBJECTIVE (LBE-1) SC.'!$B$4:$R$598,11,FALSE)</f>
        <v>18</v>
      </c>
      <c r="I9" s="2">
        <f>VLOOKUP(C9,'[1]XII-SUBJECTIVE (LBE-1) SC.'!$B$4:$R$598,12,FALSE)</f>
        <v>16</v>
      </c>
    </row>
    <row r="10" spans="1:9">
      <c r="A10">
        <v>4</v>
      </c>
      <c r="B10" t="s">
        <v>19</v>
      </c>
      <c r="C10">
        <v>9383</v>
      </c>
      <c r="D10" s="2">
        <f>VLOOKUP(C10,'[1]XII-SUBJECTIVE (LBE-1) SC.'!$B$4:$R$598,9,FALSE)</f>
        <v>19</v>
      </c>
      <c r="E10" s="2">
        <f>VLOOKUP(C10,'[1]XII-SUBJECTIVE (LBE-1) SC.'!$B$4:$R$598,10,FALSE)</f>
        <v>15</v>
      </c>
      <c r="F10" s="2" t="s">
        <v>89</v>
      </c>
      <c r="G10" s="2">
        <f>VLOOKUP(C10,'[1]XII-SUBJECTIVE (LBE-1) SC.'!$B$4:$R$598,15,FALSE)</f>
        <v>15</v>
      </c>
      <c r="H10" s="2">
        <f>VLOOKUP(C10,'[1]XII-SUBJECTIVE (LBE-1) SC.'!$B$4:$R$598,11,FALSE)</f>
        <v>18</v>
      </c>
      <c r="I10" s="2">
        <f>VLOOKUP(C10,'[1]XII-SUBJECTIVE (LBE-1) SC.'!$B$4:$R$598,12,FALSE)</f>
        <v>16</v>
      </c>
    </row>
    <row r="11" spans="1:9">
      <c r="A11">
        <v>5</v>
      </c>
      <c r="B11" t="s">
        <v>20</v>
      </c>
      <c r="C11">
        <v>9784</v>
      </c>
      <c r="D11" s="2">
        <f>VLOOKUP(C11,'[1]XII-SUBJECTIVE (LBE-1) SC.'!$B$4:$R$598,9,FALSE)</f>
        <v>16</v>
      </c>
      <c r="E11" s="2">
        <f>VLOOKUP(C11,'[1]XII-SUBJECTIVE (LBE-1) SC.'!$B$4:$R$598,10,FALSE)</f>
        <v>18</v>
      </c>
      <c r="F11" s="2">
        <f>VLOOKUP(C11,'[1]XII-SUBJECTIVE (LBE-1) SC.'!$B$4:$R$598,13,FALSE)</f>
        <v>18</v>
      </c>
      <c r="G11" s="2" t="s">
        <v>89</v>
      </c>
      <c r="H11" s="2">
        <f>VLOOKUP(C11,'[1]XII-SUBJECTIVE (LBE-1) SC.'!$B$4:$R$598,11,FALSE)</f>
        <v>16</v>
      </c>
      <c r="I11" s="2">
        <f>VLOOKUP(C11,'[1]XII-SUBJECTIVE (LBE-1) SC.'!$B$4:$R$598,12,FALSE)</f>
        <v>20</v>
      </c>
    </row>
    <row r="12" spans="1:9">
      <c r="A12">
        <v>6</v>
      </c>
      <c r="B12" t="s">
        <v>21</v>
      </c>
      <c r="C12">
        <v>9896</v>
      </c>
      <c r="D12" s="2">
        <f>VLOOKUP(C12,'[1]XII-SUBJECTIVE (LBE-1) SC.'!$B$4:$R$598,9,FALSE)</f>
        <v>15</v>
      </c>
      <c r="E12" s="2">
        <f>VLOOKUP(C12,'[1]XII-SUBJECTIVE (LBE-1) SC.'!$B$4:$R$598,10,FALSE)</f>
        <v>20</v>
      </c>
      <c r="F12" s="2">
        <f>VLOOKUP(C12,'[1]XII-SUBJECTIVE (LBE-1) SC.'!$B$4:$R$598,13,FALSE)</f>
        <v>18</v>
      </c>
      <c r="G12" s="2">
        <f>VLOOKUP(C12,'[1]XII-SUBJECTIVE (LBE-1) SC.'!$B$4:$R$598,15,FALSE)</f>
        <v>17</v>
      </c>
      <c r="H12" s="2" t="s">
        <v>89</v>
      </c>
      <c r="I12" s="2">
        <f>VLOOKUP(C12,'[1]XII-SUBJECTIVE (LBE-1) SC.'!$B$4:$R$598,12,FALSE)</f>
        <v>19</v>
      </c>
    </row>
    <row r="13" spans="1:9">
      <c r="A13">
        <v>7</v>
      </c>
      <c r="B13" t="s">
        <v>22</v>
      </c>
      <c r="C13">
        <v>9847</v>
      </c>
      <c r="D13" s="2">
        <f>VLOOKUP(C13,'[1]XII-SUBJECTIVE (LBE-1) SC.'!$B$4:$R$598,9,FALSE)</f>
        <v>13</v>
      </c>
      <c r="E13" s="2">
        <f>VLOOKUP(C13,'[1]XII-SUBJECTIVE (LBE-1) SC.'!$B$4:$R$598,10,FALSE)</f>
        <v>17</v>
      </c>
      <c r="F13" s="2">
        <f>VLOOKUP(C13,'[1]XII-SUBJECTIVE (LBE-1) SC.'!$B$4:$R$598,13,FALSE)</f>
        <v>18</v>
      </c>
      <c r="G13" s="2" t="s">
        <v>89</v>
      </c>
      <c r="H13" s="2">
        <f>VLOOKUP(C13,'[1]XII-SUBJECTIVE (LBE-1) SC.'!$B$4:$R$598,11,FALSE)</f>
        <v>18</v>
      </c>
      <c r="I13" s="2">
        <f>VLOOKUP(C13,'[1]XII-SUBJECTIVE (LBE-1) SC.'!$B$4:$R$598,12,FALSE)</f>
        <v>17</v>
      </c>
    </row>
    <row r="14" spans="1:9">
      <c r="A14">
        <v>8</v>
      </c>
      <c r="B14" t="s">
        <v>23</v>
      </c>
      <c r="C14">
        <v>9451</v>
      </c>
      <c r="D14" s="2">
        <f>VLOOKUP(C14,'[1]XII-SUBJECTIVE (LBE-1) SC.'!$B$4:$R$598,9,FALSE)</f>
        <v>15</v>
      </c>
      <c r="E14" s="2">
        <f>VLOOKUP(C14,'[1]XII-SUBJECTIVE (LBE-1) SC.'!$B$4:$R$598,10,FALSE)</f>
        <v>18</v>
      </c>
      <c r="F14" s="2">
        <f>VLOOKUP(C14,'[1]XII-SUBJECTIVE (LBE-1) SC.'!$B$4:$R$598,13,FALSE)</f>
        <v>18</v>
      </c>
      <c r="G14" s="2" t="s">
        <v>89</v>
      </c>
      <c r="H14" s="2">
        <f>VLOOKUP(C14,'[1]XII-SUBJECTIVE (LBE-1) SC.'!$B$4:$R$598,11,FALSE)</f>
        <v>18</v>
      </c>
      <c r="I14" s="2">
        <f>VLOOKUP(C14,'[1]XII-SUBJECTIVE (LBE-1) SC.'!$B$4:$R$598,12,FALSE)</f>
        <v>18</v>
      </c>
    </row>
    <row r="15" spans="1:9">
      <c r="A15">
        <v>9</v>
      </c>
      <c r="B15" t="s">
        <v>24</v>
      </c>
      <c r="C15">
        <v>9931</v>
      </c>
      <c r="D15" s="2">
        <f>VLOOKUP(C15,'[1]XII-SUBJECTIVE (LBE-1) SC.'!$B$4:$R$598,9,FALSE)</f>
        <v>19</v>
      </c>
      <c r="E15" s="2">
        <f>VLOOKUP(C15,'[1]XII-SUBJECTIVE (LBE-1) SC.'!$B$4:$R$598,10,FALSE)</f>
        <v>17</v>
      </c>
      <c r="F15" s="2">
        <f>VLOOKUP(C15,'[1]XII-SUBJECTIVE (LBE-1) SC.'!$B$4:$R$598,13,FALSE)</f>
        <v>19</v>
      </c>
      <c r="G15" s="2">
        <f>VLOOKUP(C15,'[1]XII-SUBJECTIVE (LBE-1) SC.'!$B$4:$R$598,15,FALSE)</f>
        <v>19</v>
      </c>
      <c r="H15" s="2" t="s">
        <v>89</v>
      </c>
      <c r="I15" s="2">
        <f>VLOOKUP(C15,'[1]XII-SUBJECTIVE (LBE-1) SC.'!$B$4:$R$598,12,FALSE)</f>
        <v>15</v>
      </c>
    </row>
    <row r="16" spans="1:9">
      <c r="A16">
        <v>10</v>
      </c>
      <c r="B16" t="s">
        <v>25</v>
      </c>
      <c r="C16">
        <v>9314</v>
      </c>
      <c r="D16" s="2">
        <f>VLOOKUP(C16,'[1]XII-SUBJECTIVE (LBE-1) SC.'!$B$4:$R$598,9,FALSE)</f>
        <v>20</v>
      </c>
      <c r="E16" s="2">
        <f>VLOOKUP(C16,'[1]XII-SUBJECTIVE (LBE-1) SC.'!$B$4:$R$598,10,FALSE)</f>
        <v>20</v>
      </c>
      <c r="F16" s="2">
        <f>VLOOKUP(C16,'[1]XII-SUBJECTIVE (LBE-1) SC.'!$B$4:$R$598,13,FALSE)</f>
        <v>20</v>
      </c>
      <c r="G16" s="2">
        <f>VLOOKUP(C16,'[1]XII-SUBJECTIVE (LBE-1) SC.'!$B$4:$R$598,15,FALSE)</f>
        <v>19</v>
      </c>
      <c r="H16" s="2" t="s">
        <v>89</v>
      </c>
      <c r="I16" s="2" t="str">
        <f>VLOOKUP(C16,'[1]XII-SUBJECTIVE (LBE-1) SC.'!$B$4:$R$598,12,FALSE)</f>
        <v>A</v>
      </c>
    </row>
    <row r="17" spans="1:9">
      <c r="A17">
        <v>11</v>
      </c>
      <c r="B17" t="s">
        <v>26</v>
      </c>
      <c r="C17">
        <v>9405</v>
      </c>
      <c r="D17" s="2">
        <f>VLOOKUP(C17,'[1]XII-SUBJECTIVE (LBE-1) SC.'!$B$4:$R$598,9,FALSE)</f>
        <v>15</v>
      </c>
      <c r="E17" s="2">
        <f>VLOOKUP(C17,'[1]XII-SUBJECTIVE (LBE-1) SC.'!$B$4:$R$598,10,FALSE)</f>
        <v>16</v>
      </c>
      <c r="F17" s="2" t="s">
        <v>89</v>
      </c>
      <c r="G17" s="2">
        <f>VLOOKUP(C17,'[1]XII-SUBJECTIVE (LBE-1) SC.'!$B$4:$R$598,15,FALSE)</f>
        <v>20</v>
      </c>
      <c r="H17" s="2">
        <f>VLOOKUP(C17,'[1]XII-SUBJECTIVE (LBE-1) SC.'!$B$4:$R$598,11,FALSE)</f>
        <v>20</v>
      </c>
      <c r="I17" s="2">
        <f>VLOOKUP(C17,'[1]XII-SUBJECTIVE (LBE-1) SC.'!$B$4:$R$598,12,FALSE)</f>
        <v>16</v>
      </c>
    </row>
    <row r="18" spans="1:9">
      <c r="A18">
        <v>12</v>
      </c>
      <c r="B18" t="s">
        <v>27</v>
      </c>
      <c r="C18">
        <v>9315</v>
      </c>
      <c r="D18" s="2">
        <f>VLOOKUP(C18,'[1]XII-SUBJECTIVE (LBE-1) SC.'!$B$4:$R$598,9,FALSE)</f>
        <v>20</v>
      </c>
      <c r="E18" s="2">
        <f>VLOOKUP(C18,'[1]XII-SUBJECTIVE (LBE-1) SC.'!$B$4:$R$598,10,FALSE)</f>
        <v>20</v>
      </c>
      <c r="F18" s="2">
        <f>VLOOKUP(C18,'[1]XII-SUBJECTIVE (LBE-1) SC.'!$B$4:$R$598,13,FALSE)</f>
        <v>20</v>
      </c>
      <c r="G18" s="2" t="s">
        <v>89</v>
      </c>
      <c r="H18" s="2">
        <f>VLOOKUP(C18,'[1]XII-SUBJECTIVE (LBE-1) SC.'!$B$4:$R$598,11,FALSE)</f>
        <v>20</v>
      </c>
      <c r="I18" s="2">
        <f>VLOOKUP(C18,'[1]XII-SUBJECTIVE (LBE-1) SC.'!$B$4:$R$598,12,FALSE)</f>
        <v>19</v>
      </c>
    </row>
    <row r="19" spans="1:9">
      <c r="A19">
        <v>13</v>
      </c>
      <c r="B19" t="s">
        <v>28</v>
      </c>
      <c r="C19">
        <v>9413</v>
      </c>
      <c r="D19" s="2">
        <f>VLOOKUP(C19,'[1]XII-SUBJECTIVE (LBE-1) SC.'!$B$4:$R$598,9,FALSE)</f>
        <v>20</v>
      </c>
      <c r="E19" s="2">
        <f>VLOOKUP(C19,'[1]XII-SUBJECTIVE (LBE-1) SC.'!$B$4:$R$598,10,FALSE)</f>
        <v>20</v>
      </c>
      <c r="F19" s="2">
        <f>VLOOKUP(C19,'[1]XII-SUBJECTIVE (LBE-1) SC.'!$B$4:$R$598,13,FALSE)</f>
        <v>20</v>
      </c>
      <c r="G19" s="2">
        <f>VLOOKUP(C19,'[1]XII-SUBJECTIVE (LBE-1) SC.'!$B$4:$R$598,15,FALSE)</f>
        <v>19</v>
      </c>
      <c r="H19" s="2" t="s">
        <v>89</v>
      </c>
      <c r="I19" s="2">
        <f>VLOOKUP(C19,'[1]XII-SUBJECTIVE (LBE-1) SC.'!$B$4:$R$598,12,FALSE)</f>
        <v>17</v>
      </c>
    </row>
    <row r="20" spans="1:9">
      <c r="A20">
        <v>14</v>
      </c>
      <c r="B20" t="s">
        <v>29</v>
      </c>
      <c r="C20">
        <v>9932</v>
      </c>
      <c r="D20" s="2">
        <f>VLOOKUP(C20,'[1]XII-SUBJECTIVE (LBE-1) SC.'!$B$4:$R$598,9,FALSE)</f>
        <v>15</v>
      </c>
      <c r="E20" s="2">
        <f>VLOOKUP(C20,'[1]XII-SUBJECTIVE (LBE-1) SC.'!$B$4:$R$598,10,FALSE)</f>
        <v>19</v>
      </c>
      <c r="F20" s="2" t="s">
        <v>89</v>
      </c>
      <c r="G20" s="2">
        <f>VLOOKUP(C20,'[1]XII-SUBJECTIVE (LBE-1) SC.'!$B$4:$R$598,15,FALSE)</f>
        <v>20</v>
      </c>
      <c r="H20" s="2">
        <f>VLOOKUP(C20,'[1]XII-SUBJECTIVE (LBE-1) SC.'!$B$4:$R$598,11,FALSE)</f>
        <v>15</v>
      </c>
      <c r="I20" s="2" t="str">
        <f>VLOOKUP(C20,'[1]XII-SUBJECTIVE (LBE-1) SC.'!$B$4:$R$598,12,FALSE)</f>
        <v>A</v>
      </c>
    </row>
    <row r="21" spans="1:9">
      <c r="A21">
        <v>15</v>
      </c>
      <c r="B21" t="s">
        <v>30</v>
      </c>
      <c r="C21">
        <v>9786</v>
      </c>
      <c r="D21" s="2">
        <f>VLOOKUP(C21,'[1]XII-SUBJECTIVE (LBE-1) SC.'!$B$4:$R$598,9,FALSE)</f>
        <v>11</v>
      </c>
      <c r="E21" s="2" t="str">
        <f>VLOOKUP(C21,'[1]XII-SUBJECTIVE (LBE-1) SC.'!$B$4:$R$598,10,FALSE)</f>
        <v>A</v>
      </c>
      <c r="F21" s="2" t="str">
        <f>VLOOKUP(C21,'[1]XII-SUBJECTIVE (LBE-1) SC.'!$B$4:$R$598,13,FALSE)</f>
        <v>A</v>
      </c>
      <c r="G21" s="2" t="s">
        <v>89</v>
      </c>
      <c r="H21" s="2" t="str">
        <f>VLOOKUP(C21,'[1]XII-SUBJECTIVE (LBE-1) SC.'!$B$4:$R$598,11,FALSE)</f>
        <v>A</v>
      </c>
      <c r="I21" s="2">
        <f>VLOOKUP(C21,'[1]XII-SUBJECTIVE (LBE-1) SC.'!$B$4:$R$598,12,FALSE)</f>
        <v>19</v>
      </c>
    </row>
    <row r="22" spans="1:9">
      <c r="A22">
        <v>16</v>
      </c>
      <c r="B22" t="s">
        <v>31</v>
      </c>
      <c r="C22">
        <v>9889</v>
      </c>
      <c r="D22" s="2">
        <f>VLOOKUP(C22,'[1]XII-SUBJECTIVE (LBE-1) SC.'!$B$4:$R$598,9,FALSE)</f>
        <v>11</v>
      </c>
      <c r="E22" s="2">
        <f>VLOOKUP(C22,'[1]XII-SUBJECTIVE (LBE-1) SC.'!$B$4:$R$598,10,FALSE)</f>
        <v>17</v>
      </c>
      <c r="F22" s="2">
        <f>VLOOKUP(C22,'[1]XII-SUBJECTIVE (LBE-1) SC.'!$B$4:$R$598,13,FALSE)</f>
        <v>18</v>
      </c>
      <c r="G22" s="2" t="s">
        <v>89</v>
      </c>
      <c r="H22" s="2">
        <f>VLOOKUP(C22,'[1]XII-SUBJECTIVE (LBE-1) SC.'!$B$4:$R$598,11,FALSE)</f>
        <v>10</v>
      </c>
      <c r="I22" s="2">
        <f>VLOOKUP(C22,'[1]XII-SUBJECTIVE (LBE-1) SC.'!$B$4:$R$598,12,FALSE)</f>
        <v>16</v>
      </c>
    </row>
    <row r="23" spans="1:9">
      <c r="A23">
        <v>17</v>
      </c>
      <c r="B23" t="s">
        <v>32</v>
      </c>
      <c r="C23">
        <v>9697</v>
      </c>
      <c r="D23" s="2">
        <f>VLOOKUP(C23,'[1]XII-SUBJECTIVE (LBE-1) SC.'!$B$4:$R$598,9,FALSE)</f>
        <v>17</v>
      </c>
      <c r="E23" s="2">
        <f>VLOOKUP(C23,'[1]XII-SUBJECTIVE (LBE-1) SC.'!$B$4:$R$598,10,FALSE)</f>
        <v>16</v>
      </c>
      <c r="F23" s="2" t="s">
        <v>89</v>
      </c>
      <c r="G23" s="2">
        <f>VLOOKUP(C23,'[1]XII-SUBJECTIVE (LBE-1) SC.'!$B$4:$R$598,15,FALSE)</f>
        <v>17</v>
      </c>
      <c r="H23" s="2">
        <f>VLOOKUP(C23,'[1]XII-SUBJECTIVE (LBE-1) SC.'!$B$4:$R$598,11,FALSE)</f>
        <v>20</v>
      </c>
      <c r="I23" s="2">
        <f>VLOOKUP(C23,'[1]XII-SUBJECTIVE (LBE-1) SC.'!$B$4:$R$598,12,FALSE)</f>
        <v>19</v>
      </c>
    </row>
    <row r="24" spans="1:9">
      <c r="A24">
        <v>18</v>
      </c>
      <c r="B24" t="s">
        <v>33</v>
      </c>
      <c r="C24">
        <v>9427</v>
      </c>
      <c r="D24" s="2">
        <f>VLOOKUP(C24,'[1]XII-SUBJECTIVE (LBE-1) SC.'!$B$4:$R$598,9,FALSE)</f>
        <v>16</v>
      </c>
      <c r="E24" s="2">
        <f>VLOOKUP(C24,'[1]XII-SUBJECTIVE (LBE-1) SC.'!$B$4:$R$598,10,FALSE)</f>
        <v>20</v>
      </c>
      <c r="F24" s="2" t="s">
        <v>89</v>
      </c>
      <c r="G24" s="2">
        <f>VLOOKUP(C24,'[1]XII-SUBJECTIVE (LBE-1) SC.'!$B$4:$R$598,15,FALSE)</f>
        <v>20</v>
      </c>
      <c r="H24" s="2">
        <f>VLOOKUP(C24,'[1]XII-SUBJECTIVE (LBE-1) SC.'!$B$4:$R$598,11,FALSE)</f>
        <v>20</v>
      </c>
      <c r="I24" s="2">
        <f>VLOOKUP(C24,'[1]XII-SUBJECTIVE (LBE-1) SC.'!$B$4:$R$598,12,FALSE)</f>
        <v>19</v>
      </c>
    </row>
    <row r="25" spans="1:9">
      <c r="A25">
        <v>19</v>
      </c>
      <c r="B25" t="s">
        <v>34</v>
      </c>
      <c r="C25">
        <v>9670</v>
      </c>
      <c r="D25" s="2">
        <f>VLOOKUP(C25,'[1]XII-SUBJECTIVE (LBE-1) SC.'!$B$4:$R$598,9,FALSE)</f>
        <v>19</v>
      </c>
      <c r="E25" s="2">
        <f>VLOOKUP(C25,'[1]XII-SUBJECTIVE (LBE-1) SC.'!$B$4:$R$598,10,FALSE)</f>
        <v>17</v>
      </c>
      <c r="F25" s="2" t="s">
        <v>89</v>
      </c>
      <c r="G25" s="2">
        <f>VLOOKUP(C25,'[1]XII-SUBJECTIVE (LBE-1) SC.'!$B$4:$R$598,15,FALSE)</f>
        <v>20</v>
      </c>
      <c r="H25" s="2">
        <f>VLOOKUP(C25,'[1]XII-SUBJECTIVE (LBE-1) SC.'!$B$4:$R$598,11,FALSE)</f>
        <v>20</v>
      </c>
      <c r="I25" s="2" t="str">
        <f>VLOOKUP(C25,'[1]XII-SUBJECTIVE (LBE-1) SC.'!$B$4:$R$598,12,FALSE)</f>
        <v>A</v>
      </c>
    </row>
    <row r="26" spans="1:9">
      <c r="A26">
        <v>20</v>
      </c>
      <c r="B26" t="s">
        <v>35</v>
      </c>
      <c r="C26">
        <v>9792</v>
      </c>
      <c r="D26" s="2">
        <f>VLOOKUP(C26,'[1]XII-SUBJECTIVE (LBE-1) SC.'!$B$4:$R$598,9,FALSE)</f>
        <v>9</v>
      </c>
      <c r="E26" s="2">
        <f>VLOOKUP(C26,'[1]XII-SUBJECTIVE (LBE-1) SC.'!$B$4:$R$598,10,FALSE)</f>
        <v>18</v>
      </c>
      <c r="F26" s="2">
        <f>VLOOKUP(C26,'[1]XII-SUBJECTIVE (LBE-1) SC.'!$B$4:$R$598,13,FALSE)</f>
        <v>20</v>
      </c>
      <c r="G26" s="2" t="s">
        <v>89</v>
      </c>
      <c r="H26" s="2">
        <f>VLOOKUP(C26,'[1]XII-SUBJECTIVE (LBE-1) SC.'!$B$4:$R$598,11,FALSE)</f>
        <v>14</v>
      </c>
      <c r="I26" s="2">
        <f>VLOOKUP(C26,'[1]XII-SUBJECTIVE (LBE-1) SC.'!$B$4:$R$598,12,FALSE)</f>
        <v>19</v>
      </c>
    </row>
    <row r="27" spans="1:9">
      <c r="A27">
        <v>21</v>
      </c>
      <c r="B27" t="s">
        <v>36</v>
      </c>
      <c r="C27">
        <v>9652</v>
      </c>
      <c r="D27" s="2">
        <f>VLOOKUP(C27,'[1]XII-SUBJECTIVE (LBE-1) SC.'!$B$4:$R$598,9,FALSE)</f>
        <v>15</v>
      </c>
      <c r="E27" s="2">
        <f>VLOOKUP(C27,'[1]XII-SUBJECTIVE (LBE-1) SC.'!$B$4:$R$598,10,FALSE)</f>
        <v>19</v>
      </c>
      <c r="F27" s="2" t="s">
        <v>89</v>
      </c>
      <c r="G27" s="2">
        <f>VLOOKUP(C27,'[1]XII-SUBJECTIVE (LBE-1) SC.'!$B$4:$R$598,15,FALSE)</f>
        <v>19</v>
      </c>
      <c r="H27" s="2">
        <f>VLOOKUP(C27,'[1]XII-SUBJECTIVE (LBE-1) SC.'!$B$4:$R$598,11,FALSE)</f>
        <v>16</v>
      </c>
      <c r="I27" s="2">
        <f>VLOOKUP(C27,'[1]XII-SUBJECTIVE (LBE-1) SC.'!$B$4:$R$598,12,FALSE)</f>
        <v>18</v>
      </c>
    </row>
    <row r="28" spans="1:9">
      <c r="A28">
        <v>22</v>
      </c>
      <c r="B28" t="s">
        <v>37</v>
      </c>
      <c r="C28">
        <v>9904</v>
      </c>
      <c r="D28" s="2">
        <f>VLOOKUP(C28,'[1]XII-SUBJECTIVE (LBE-1) SC.'!$B$4:$R$598,9,FALSE)</f>
        <v>16</v>
      </c>
      <c r="E28" s="2">
        <f>VLOOKUP(C28,'[1]XII-SUBJECTIVE (LBE-1) SC.'!$B$4:$R$598,10,FALSE)</f>
        <v>20</v>
      </c>
      <c r="F28" s="2">
        <f>VLOOKUP(C28,'[1]XII-SUBJECTIVE (LBE-1) SC.'!$B$4:$R$598,13,FALSE)</f>
        <v>18</v>
      </c>
      <c r="G28" s="2" t="s">
        <v>89</v>
      </c>
      <c r="H28" s="2">
        <f>VLOOKUP(C28,'[1]XII-SUBJECTIVE (LBE-1) SC.'!$B$4:$R$598,11,FALSE)</f>
        <v>20</v>
      </c>
      <c r="I28" s="2">
        <f>VLOOKUP(C28,'[1]XII-SUBJECTIVE (LBE-1) SC.'!$B$4:$R$598,12,FALSE)</f>
        <v>18</v>
      </c>
    </row>
    <row r="29" spans="1:9">
      <c r="A29">
        <v>23</v>
      </c>
      <c r="B29" t="s">
        <v>38</v>
      </c>
      <c r="C29">
        <v>9629</v>
      </c>
      <c r="D29" s="2">
        <f>VLOOKUP(C29,'[1]XII-SUBJECTIVE (LBE-1) SC.'!$B$4:$R$598,9,FALSE)</f>
        <v>16</v>
      </c>
      <c r="E29" s="2">
        <f>VLOOKUP(C29,'[1]XII-SUBJECTIVE (LBE-1) SC.'!$B$4:$R$598,10,FALSE)</f>
        <v>14</v>
      </c>
      <c r="F29" s="2" t="s">
        <v>89</v>
      </c>
      <c r="G29" s="2">
        <f>VLOOKUP(C29,'[1]XII-SUBJECTIVE (LBE-1) SC.'!$B$4:$R$598,15,FALSE)</f>
        <v>14</v>
      </c>
      <c r="H29" s="2">
        <f>VLOOKUP(C29,'[1]XII-SUBJECTIVE (LBE-1) SC.'!$B$4:$R$598,11,FALSE)</f>
        <v>19</v>
      </c>
      <c r="I29" s="2">
        <f>VLOOKUP(C29,'[1]XII-SUBJECTIVE (LBE-1) SC.'!$B$4:$R$598,12,FALSE)</f>
        <v>19</v>
      </c>
    </row>
    <row r="30" spans="1:9">
      <c r="A30">
        <v>24</v>
      </c>
      <c r="B30" t="s">
        <v>39</v>
      </c>
      <c r="C30">
        <v>9622</v>
      </c>
      <c r="D30" s="2">
        <f>VLOOKUP(C30,'[1]XII-SUBJECTIVE (LBE-1) SC.'!$B$4:$R$598,9,FALSE)</f>
        <v>16</v>
      </c>
      <c r="E30" s="2">
        <f>VLOOKUP(C30,'[1]XII-SUBJECTIVE (LBE-1) SC.'!$B$4:$R$598,10,FALSE)</f>
        <v>11</v>
      </c>
      <c r="F30" s="2" t="s">
        <v>89</v>
      </c>
      <c r="G30" s="2">
        <f>VLOOKUP(C30,'[1]XII-SUBJECTIVE (LBE-1) SC.'!$B$4:$R$598,15,FALSE)</f>
        <v>20</v>
      </c>
      <c r="H30" s="2">
        <f>VLOOKUP(C30,'[1]XII-SUBJECTIVE (LBE-1) SC.'!$B$4:$R$598,11,FALSE)</f>
        <v>20</v>
      </c>
      <c r="I30" s="2">
        <f>VLOOKUP(C30,'[1]XII-SUBJECTIVE (LBE-1) SC.'!$B$4:$R$598,12,FALSE)</f>
        <v>15</v>
      </c>
    </row>
    <row r="31" spans="1:9">
      <c r="A31">
        <v>25</v>
      </c>
      <c r="B31" t="s">
        <v>40</v>
      </c>
      <c r="C31">
        <v>9471</v>
      </c>
      <c r="D31" s="2">
        <f>VLOOKUP(C31,'[1]XII-SUBJECTIVE (LBE-1) SC.'!$B$4:$R$598,9,FALSE)</f>
        <v>16</v>
      </c>
      <c r="E31" s="2">
        <f>VLOOKUP(C31,'[1]XII-SUBJECTIVE (LBE-1) SC.'!$B$4:$R$598,10,FALSE)</f>
        <v>20</v>
      </c>
      <c r="F31" s="2">
        <f>VLOOKUP(C31,'[1]XII-SUBJECTIVE (LBE-1) SC.'!$B$4:$R$598,13,FALSE)</f>
        <v>18</v>
      </c>
      <c r="G31" s="2" t="s">
        <v>89</v>
      </c>
      <c r="H31" s="2">
        <f>VLOOKUP(C31,'[1]XII-SUBJECTIVE (LBE-1) SC.'!$B$4:$R$598,11,FALSE)</f>
        <v>18</v>
      </c>
      <c r="I31" s="2">
        <f>VLOOKUP(C31,'[1]XII-SUBJECTIVE (LBE-1) SC.'!$B$4:$R$598,12,FALSE)</f>
        <v>18</v>
      </c>
    </row>
    <row r="32" spans="1:9">
      <c r="A32">
        <v>26</v>
      </c>
      <c r="B32" t="s">
        <v>41</v>
      </c>
      <c r="C32">
        <v>9406</v>
      </c>
      <c r="D32" s="2">
        <f>VLOOKUP(C32,'[1]XII-SUBJECTIVE (LBE-1) SC.'!$B$4:$R$598,9,FALSE)</f>
        <v>17</v>
      </c>
      <c r="E32" s="2">
        <f>VLOOKUP(C32,'[1]XII-SUBJECTIVE (LBE-1) SC.'!$B$4:$R$598,10,FALSE)</f>
        <v>20</v>
      </c>
      <c r="F32" s="2">
        <f>VLOOKUP(C32,'[1]XII-SUBJECTIVE (LBE-1) SC.'!$B$4:$R$598,13,FALSE)</f>
        <v>20</v>
      </c>
      <c r="G32" s="2">
        <f>VLOOKUP(C32,'[1]XII-SUBJECTIVE (LBE-1) SC.'!$B$4:$R$598,15,FALSE)</f>
        <v>19</v>
      </c>
      <c r="H32" s="2" t="s">
        <v>89</v>
      </c>
      <c r="I32" s="2">
        <f>VLOOKUP(C32,'[1]XII-SUBJECTIVE (LBE-1) SC.'!$B$4:$R$598,12,FALSE)</f>
        <v>19</v>
      </c>
    </row>
    <row r="33" spans="1:9">
      <c r="A33">
        <v>27</v>
      </c>
      <c r="B33" t="s">
        <v>42</v>
      </c>
      <c r="C33">
        <v>9584</v>
      </c>
      <c r="D33" s="2">
        <f>VLOOKUP(C33,'[1]XII-SUBJECTIVE (LBE-1) SC.'!$B$4:$R$598,9,FALSE)</f>
        <v>10</v>
      </c>
      <c r="E33" s="2">
        <f>VLOOKUP(C33,'[1]XII-SUBJECTIVE (LBE-1) SC.'!$B$4:$R$598,10,FALSE)</f>
        <v>14</v>
      </c>
      <c r="F33" s="2">
        <f>VLOOKUP(C33,'[1]XII-SUBJECTIVE (LBE-1) SC.'!$B$4:$R$598,13,FALSE)</f>
        <v>17</v>
      </c>
      <c r="G33" s="2">
        <f>VLOOKUP(C33,'[1]XII-SUBJECTIVE (LBE-1) SC.'!$B$4:$R$598,15,FALSE)</f>
        <v>10</v>
      </c>
      <c r="H33" s="2" t="s">
        <v>89</v>
      </c>
      <c r="I33" s="2">
        <f>VLOOKUP(C33,'[1]XII-SUBJECTIVE (LBE-1) SC.'!$B$4:$R$598,12,FALSE)</f>
        <v>18</v>
      </c>
    </row>
    <row r="34" spans="1:9">
      <c r="A34">
        <v>28</v>
      </c>
      <c r="B34" t="s">
        <v>43</v>
      </c>
      <c r="C34">
        <v>9621</v>
      </c>
      <c r="D34" s="2">
        <f>VLOOKUP(C34,'[1]XII-SUBJECTIVE (LBE-1) SC.'!$B$4:$R$598,9,FALSE)</f>
        <v>19</v>
      </c>
      <c r="E34" s="2">
        <f>VLOOKUP(C34,'[1]XII-SUBJECTIVE (LBE-1) SC.'!$B$4:$R$598,10,FALSE)</f>
        <v>19</v>
      </c>
      <c r="F34" s="2" t="s">
        <v>89</v>
      </c>
      <c r="G34" s="2">
        <f>VLOOKUP(C34,'[1]XII-SUBJECTIVE (LBE-1) SC.'!$B$4:$R$598,15,FALSE)</f>
        <v>19</v>
      </c>
      <c r="H34" s="2" t="str">
        <f>VLOOKUP(C34,'[1]XII-SUBJECTIVE (LBE-1) SC.'!$B$4:$R$598,11,FALSE)</f>
        <v>A</v>
      </c>
      <c r="I34" s="2">
        <f>VLOOKUP(C34,'[1]XII-SUBJECTIVE (LBE-1) SC.'!$B$4:$R$598,12,FALSE)</f>
        <v>17</v>
      </c>
    </row>
    <row r="35" spans="1:9">
      <c r="A35">
        <v>29</v>
      </c>
      <c r="B35" t="s">
        <v>44</v>
      </c>
      <c r="C35">
        <v>9407</v>
      </c>
      <c r="D35" s="2">
        <f>VLOOKUP(C35,'[1]XII-SUBJECTIVE (LBE-1) SC.'!$B$4:$R$598,9,FALSE)</f>
        <v>14</v>
      </c>
      <c r="E35" s="2">
        <f>VLOOKUP(C35,'[1]XII-SUBJECTIVE (LBE-1) SC.'!$B$4:$R$598,10,FALSE)</f>
        <v>19</v>
      </c>
      <c r="F35" s="2" t="s">
        <v>89</v>
      </c>
      <c r="G35" s="2">
        <f>VLOOKUP(C35,'[1]XII-SUBJECTIVE (LBE-1) SC.'!$B$4:$R$598,15,FALSE)</f>
        <v>19</v>
      </c>
      <c r="H35" s="2">
        <f>VLOOKUP(C35,'[1]XII-SUBJECTIVE (LBE-1) SC.'!$B$4:$R$598,11,FALSE)</f>
        <v>20</v>
      </c>
      <c r="I35" s="2">
        <f>VLOOKUP(C35,'[1]XII-SUBJECTIVE (LBE-1) SC.'!$B$4:$R$598,12,FALSE)</f>
        <v>17</v>
      </c>
    </row>
    <row r="36" spans="1:9">
      <c r="A36">
        <v>30</v>
      </c>
      <c r="B36" t="s">
        <v>45</v>
      </c>
      <c r="C36">
        <v>9993</v>
      </c>
      <c r="D36" s="2">
        <f>VLOOKUP(C36,'[1]XII-SUBJECTIVE (LBE-1) SC.'!$B$4:$R$598,9,FALSE)</f>
        <v>15</v>
      </c>
      <c r="E36" s="2">
        <f>VLOOKUP(C36,'[1]XII-SUBJECTIVE (LBE-1) SC.'!$B$4:$R$598,10,FALSE)</f>
        <v>17</v>
      </c>
      <c r="F36" s="2">
        <f>VLOOKUP(C36,'[1]XII-SUBJECTIVE (LBE-1) SC.'!$B$4:$R$598,13,FALSE)</f>
        <v>19</v>
      </c>
      <c r="G36" s="2" t="s">
        <v>89</v>
      </c>
      <c r="H36" s="2">
        <f>VLOOKUP(C36,'[1]XII-SUBJECTIVE (LBE-1) SC.'!$B$4:$R$598,11,FALSE)</f>
        <v>9</v>
      </c>
      <c r="I36" s="2">
        <f>VLOOKUP(C36,'[1]XII-SUBJECTIVE (LBE-1) SC.'!$B$4:$R$598,12,FALSE)</f>
        <v>20</v>
      </c>
    </row>
    <row r="37" spans="1:9">
      <c r="A37">
        <v>31</v>
      </c>
      <c r="B37" t="s">
        <v>46</v>
      </c>
      <c r="C37">
        <v>9609</v>
      </c>
      <c r="D37" s="2">
        <f>VLOOKUP(C37,'[1]XII-SUBJECTIVE (LBE-1) SC.'!$B$4:$R$598,9,FALSE)</f>
        <v>16</v>
      </c>
      <c r="E37" s="2">
        <f>VLOOKUP(C37,'[1]XII-SUBJECTIVE (LBE-1) SC.'!$B$4:$R$598,10,FALSE)</f>
        <v>19</v>
      </c>
      <c r="F37" s="2" t="s">
        <v>89</v>
      </c>
      <c r="G37" s="2">
        <f>VLOOKUP(C37,'[1]XII-SUBJECTIVE (LBE-1) SC.'!$B$4:$R$598,15,FALSE)</f>
        <v>19</v>
      </c>
      <c r="H37" s="2">
        <f>VLOOKUP(C37,'[1]XII-SUBJECTIVE (LBE-1) SC.'!$B$4:$R$598,11,FALSE)</f>
        <v>20</v>
      </c>
      <c r="I37" s="2">
        <f>VLOOKUP(C37,'[1]XII-SUBJECTIVE (LBE-1) SC.'!$B$4:$R$598,12,FALSE)</f>
        <v>16</v>
      </c>
    </row>
    <row r="38" spans="1:9">
      <c r="A38">
        <v>32</v>
      </c>
      <c r="B38" t="s">
        <v>47</v>
      </c>
      <c r="C38">
        <v>9587</v>
      </c>
      <c r="D38" s="2">
        <f>VLOOKUP(C38,'[1]XII-SUBJECTIVE (LBE-1) SC.'!$B$4:$R$598,9,FALSE)</f>
        <v>20</v>
      </c>
      <c r="E38" s="2">
        <f>VLOOKUP(C38,'[1]XII-SUBJECTIVE (LBE-1) SC.'!$B$4:$R$598,10,FALSE)</f>
        <v>20</v>
      </c>
      <c r="F38" s="2" t="s">
        <v>89</v>
      </c>
      <c r="G38" s="2">
        <f>VLOOKUP(C38,'[1]XII-SUBJECTIVE (LBE-1) SC.'!$B$4:$R$598,15,FALSE)</f>
        <v>20</v>
      </c>
      <c r="H38" s="2">
        <f>VLOOKUP(C38,'[1]XII-SUBJECTIVE (LBE-1) SC.'!$B$4:$R$598,11,FALSE)</f>
        <v>20</v>
      </c>
      <c r="I38" s="2">
        <f>VLOOKUP(C38,'[1]XII-SUBJECTIVE (LBE-1) SC.'!$B$4:$R$598,12,FALSE)</f>
        <v>17</v>
      </c>
    </row>
    <row r="39" spans="1:9">
      <c r="A39">
        <v>33</v>
      </c>
      <c r="B39" t="s">
        <v>48</v>
      </c>
      <c r="C39">
        <v>9941</v>
      </c>
      <c r="D39" s="2">
        <f>VLOOKUP(C39,'[1]XII-SUBJECTIVE (LBE-1) SC.'!$B$4:$R$598,9,FALSE)</f>
        <v>12</v>
      </c>
      <c r="E39" s="2">
        <f>VLOOKUP(C39,'[1]XII-SUBJECTIVE (LBE-1) SC.'!$B$4:$R$598,10,FALSE)</f>
        <v>17</v>
      </c>
      <c r="F39" s="2" t="s">
        <v>89</v>
      </c>
      <c r="G39" s="2">
        <f>VLOOKUP(C39,'[1]XII-SUBJECTIVE (LBE-1) SC.'!$B$4:$R$598,15,FALSE)</f>
        <v>20</v>
      </c>
      <c r="H39" s="2">
        <f>VLOOKUP(C39,'[1]XII-SUBJECTIVE (LBE-1) SC.'!$B$4:$R$598,11,FALSE)</f>
        <v>20</v>
      </c>
      <c r="I39" s="2">
        <f>VLOOKUP(C39,'[1]XII-SUBJECTIVE (LBE-1) SC.'!$B$4:$R$598,12,FALSE)</f>
        <v>17</v>
      </c>
    </row>
    <row r="40" spans="1:9">
      <c r="A40">
        <v>34</v>
      </c>
      <c r="B40" t="s">
        <v>49</v>
      </c>
      <c r="C40">
        <v>9469</v>
      </c>
      <c r="D40" s="2">
        <f>VLOOKUP(C40,'[1]XII-SUBJECTIVE (LBE-1) SC.'!$B$4:$R$598,9,FALSE)</f>
        <v>16</v>
      </c>
      <c r="E40" s="2">
        <f>VLOOKUP(C40,'[1]XII-SUBJECTIVE (LBE-1) SC.'!$B$4:$R$598,10,FALSE)</f>
        <v>18</v>
      </c>
      <c r="F40" s="2">
        <f>VLOOKUP(C40,'[1]XII-SUBJECTIVE (LBE-1) SC.'!$B$4:$R$598,13,FALSE)</f>
        <v>18</v>
      </c>
      <c r="G40" s="2" t="s">
        <v>89</v>
      </c>
      <c r="H40" s="2">
        <f>VLOOKUP(C40,'[1]XII-SUBJECTIVE (LBE-1) SC.'!$B$4:$R$598,11,FALSE)</f>
        <v>19</v>
      </c>
      <c r="I40" s="2">
        <f>VLOOKUP(C40,'[1]XII-SUBJECTIVE (LBE-1) SC.'!$B$4:$R$598,12,FALSE)</f>
        <v>15</v>
      </c>
    </row>
    <row r="41" spans="1:9">
      <c r="A41">
        <v>35</v>
      </c>
      <c r="B41" t="s">
        <v>50</v>
      </c>
      <c r="C41">
        <v>9907</v>
      </c>
      <c r="D41" s="2">
        <f>VLOOKUP(C41,'[1]XII-SUBJECTIVE (LBE-1) SC.'!$B$4:$R$598,9,FALSE)</f>
        <v>19</v>
      </c>
      <c r="E41" s="2">
        <f>VLOOKUP(C41,'[1]XII-SUBJECTIVE (LBE-1) SC.'!$B$4:$R$598,10,FALSE)</f>
        <v>20</v>
      </c>
      <c r="F41" s="2">
        <f>VLOOKUP(C41,'[1]XII-SUBJECTIVE (LBE-1) SC.'!$B$4:$R$598,13,FALSE)</f>
        <v>20</v>
      </c>
      <c r="G41" s="2">
        <f>VLOOKUP(C41,'[1]XII-SUBJECTIVE (LBE-1) SC.'!$B$4:$R$598,15,FALSE)</f>
        <v>19</v>
      </c>
      <c r="H41" s="2" t="s">
        <v>89</v>
      </c>
      <c r="I41" s="2" t="str">
        <f>VLOOKUP(C41,'[1]XII-SUBJECTIVE (LBE-1) SC.'!$B$4:$R$598,12,FALSE)</f>
        <v>A</v>
      </c>
    </row>
    <row r="42" spans="1:9">
      <c r="A42">
        <v>36</v>
      </c>
      <c r="B42" t="s">
        <v>51</v>
      </c>
      <c r="C42">
        <v>9868</v>
      </c>
      <c r="D42" s="2">
        <f>VLOOKUP(C42,'[1]XII-SUBJECTIVE (LBE-1) SC.'!$B$4:$R$598,9,FALSE)</f>
        <v>9</v>
      </c>
      <c r="E42" s="2">
        <f>VLOOKUP(C42,'[1]XII-SUBJECTIVE (LBE-1) SC.'!$B$4:$R$598,10,FALSE)</f>
        <v>19</v>
      </c>
      <c r="F42" s="2">
        <f>VLOOKUP(C42,'[1]XII-SUBJECTIVE (LBE-1) SC.'!$B$4:$R$598,13,FALSE)</f>
        <v>19</v>
      </c>
      <c r="G42" s="2">
        <f>VLOOKUP(C42,'[1]XII-SUBJECTIVE (LBE-1) SC.'!$B$4:$R$598,15,FALSE)</f>
        <v>18</v>
      </c>
      <c r="H42" s="2" t="s">
        <v>89</v>
      </c>
      <c r="I42" s="2">
        <f>VLOOKUP(C42,'[1]XII-SUBJECTIVE (LBE-1) SC.'!$B$4:$R$598,12,FALSE)</f>
        <v>19</v>
      </c>
    </row>
    <row r="43" spans="1:9">
      <c r="A43">
        <v>37</v>
      </c>
      <c r="B43" t="s">
        <v>52</v>
      </c>
      <c r="C43">
        <v>9748</v>
      </c>
      <c r="D43" s="2">
        <f>VLOOKUP(C43,'[1]XII-SUBJECTIVE (LBE-1) SC.'!$B$4:$R$598,9,FALSE)</f>
        <v>17</v>
      </c>
      <c r="E43" s="2">
        <f>VLOOKUP(C43,'[1]XII-SUBJECTIVE (LBE-1) SC.'!$B$4:$R$598,10,FALSE)</f>
        <v>19</v>
      </c>
      <c r="F43" s="2" t="s">
        <v>89</v>
      </c>
      <c r="G43" s="2">
        <f>VLOOKUP(C43,'[1]XII-SUBJECTIVE (LBE-1) SC.'!$B$4:$R$598,15,FALSE)</f>
        <v>19</v>
      </c>
      <c r="H43" s="2">
        <f>VLOOKUP(C43,'[1]XII-SUBJECTIVE (LBE-1) SC.'!$B$4:$R$598,11,FALSE)</f>
        <v>20</v>
      </c>
      <c r="I43" s="2">
        <f>VLOOKUP(C43,'[1]XII-SUBJECTIVE (LBE-1) SC.'!$B$4:$R$598,12,FALSE)</f>
        <v>16</v>
      </c>
    </row>
    <row r="44" spans="1:9">
      <c r="A44">
        <v>38</v>
      </c>
      <c r="B44" t="s">
        <v>53</v>
      </c>
      <c r="C44">
        <v>9813</v>
      </c>
      <c r="D44" s="2">
        <f>VLOOKUP(C44,'[1]XII-SUBJECTIVE (LBE-1) SC.'!$B$4:$R$598,9,FALSE)</f>
        <v>13</v>
      </c>
      <c r="E44" s="2">
        <f>VLOOKUP(C44,'[1]XII-SUBJECTIVE (LBE-1) SC.'!$B$4:$R$598,10,FALSE)</f>
        <v>16</v>
      </c>
      <c r="F44" s="2">
        <f>VLOOKUP(C44,'[1]XII-SUBJECTIVE (LBE-1) SC.'!$B$4:$R$598,13,FALSE)</f>
        <v>18</v>
      </c>
      <c r="G44" s="2" t="s">
        <v>89</v>
      </c>
      <c r="H44" s="2">
        <f>VLOOKUP(C44,'[1]XII-SUBJECTIVE (LBE-1) SC.'!$B$4:$R$598,11,FALSE)</f>
        <v>15</v>
      </c>
      <c r="I44" s="2">
        <f>VLOOKUP(C44,'[1]XII-SUBJECTIVE (LBE-1) SC.'!$B$4:$R$598,12,FALSE)</f>
        <v>15</v>
      </c>
    </row>
    <row r="45" spans="1:9">
      <c r="A45">
        <v>39</v>
      </c>
      <c r="B45" t="s">
        <v>54</v>
      </c>
      <c r="C45">
        <v>9992</v>
      </c>
      <c r="D45" s="2">
        <f>VLOOKUP(C45,'[1]XII-SUBJECTIVE (LBE-1) SC.'!$B$4:$R$598,9,FALSE)</f>
        <v>13</v>
      </c>
      <c r="E45" s="2">
        <f>VLOOKUP(C45,'[1]XII-SUBJECTIVE (LBE-1) SC.'!$B$4:$R$598,10,FALSE)</f>
        <v>17</v>
      </c>
      <c r="F45" s="2">
        <f>VLOOKUP(C45,'[1]XII-SUBJECTIVE (LBE-1) SC.'!$B$4:$R$598,13,FALSE)</f>
        <v>18</v>
      </c>
      <c r="G45" s="2" t="s">
        <v>89</v>
      </c>
      <c r="H45" s="2">
        <f>VLOOKUP(C45,'[1]XII-SUBJECTIVE (LBE-1) SC.'!$B$4:$R$598,11,FALSE)</f>
        <v>13</v>
      </c>
      <c r="I45" s="2">
        <f>VLOOKUP(C45,'[1]XII-SUBJECTIVE (LBE-1) SC.'!$B$4:$R$598,12,FALSE)</f>
        <v>18</v>
      </c>
    </row>
    <row r="46" spans="1:9">
      <c r="A46">
        <v>40</v>
      </c>
      <c r="B46" t="s">
        <v>55</v>
      </c>
      <c r="C46">
        <v>9825</v>
      </c>
      <c r="D46" s="2">
        <f>VLOOKUP(C46,'[1]XII-SUBJECTIVE (LBE-1) SC.'!$B$4:$R$598,9,FALSE)</f>
        <v>19</v>
      </c>
      <c r="E46" s="2">
        <f>VLOOKUP(C46,'[1]XII-SUBJECTIVE (LBE-1) SC.'!$B$4:$R$598,10,FALSE)</f>
        <v>18</v>
      </c>
      <c r="F46" s="2" t="s">
        <v>89</v>
      </c>
      <c r="G46" s="2">
        <f>VLOOKUP(C46,'[1]XII-SUBJECTIVE (LBE-1) SC.'!$B$4:$R$598,15,FALSE)</f>
        <v>19</v>
      </c>
      <c r="H46" s="2">
        <f>VLOOKUP(C46,'[1]XII-SUBJECTIVE (LBE-1) SC.'!$B$4:$R$598,11,FALSE)</f>
        <v>19</v>
      </c>
      <c r="I46" s="2">
        <f>VLOOKUP(C46,'[1]XII-SUBJECTIVE (LBE-1) SC.'!$B$4:$R$598,12,FALSE)</f>
        <v>17</v>
      </c>
    </row>
    <row r="47" spans="1:9">
      <c r="A47">
        <v>41</v>
      </c>
      <c r="B47" t="s">
        <v>56</v>
      </c>
      <c r="C47">
        <v>9381</v>
      </c>
      <c r="D47" s="2">
        <f>VLOOKUP(C47,'[1]XII-SUBJECTIVE (LBE-1) SC.'!$B$4:$R$598,9,FALSE)</f>
        <v>17</v>
      </c>
      <c r="E47" s="2">
        <f>VLOOKUP(C47,'[1]XII-SUBJECTIVE (LBE-1) SC.'!$B$4:$R$598,10,FALSE)</f>
        <v>16</v>
      </c>
      <c r="F47" s="2">
        <f>VLOOKUP(C47,'[1]XII-SUBJECTIVE (LBE-1) SC.'!$B$4:$R$598,13,FALSE)</f>
        <v>20</v>
      </c>
      <c r="G47" s="2" t="s">
        <v>89</v>
      </c>
      <c r="H47" s="2">
        <f>VLOOKUP(C47,'[1]XII-SUBJECTIVE (LBE-1) SC.'!$B$4:$R$598,11,FALSE)</f>
        <v>20</v>
      </c>
      <c r="I47" s="2">
        <f>VLOOKUP(C47,'[1]XII-SUBJECTIVE (LBE-1) SC.'!$B$4:$R$598,12,FALSE)</f>
        <v>16</v>
      </c>
    </row>
    <row r="48" spans="1:9">
      <c r="A48">
        <v>42</v>
      </c>
      <c r="B48" t="s">
        <v>57</v>
      </c>
      <c r="C48">
        <v>9477</v>
      </c>
      <c r="D48" s="2">
        <f>VLOOKUP(C48,'[1]XII-SUBJECTIVE (LBE-1) SC.'!$B$4:$R$598,9,FALSE)</f>
        <v>11</v>
      </c>
      <c r="E48" s="2">
        <f>VLOOKUP(C48,'[1]XII-SUBJECTIVE (LBE-1) SC.'!$B$4:$R$598,10,FALSE)</f>
        <v>15</v>
      </c>
      <c r="F48" s="2" t="s">
        <v>89</v>
      </c>
      <c r="G48" s="2">
        <f>VLOOKUP(C48,'[1]XII-SUBJECTIVE (LBE-1) SC.'!$B$4:$R$598,15,FALSE)</f>
        <v>17</v>
      </c>
      <c r="H48" s="2">
        <f>VLOOKUP(C48,'[1]XII-SUBJECTIVE (LBE-1) SC.'!$B$4:$R$598,11,FALSE)</f>
        <v>9</v>
      </c>
      <c r="I48" s="2">
        <f>VLOOKUP(C48,'[1]XII-SUBJECTIVE (LBE-1) SC.'!$B$4:$R$598,12,FALSE)</f>
        <v>16</v>
      </c>
    </row>
    <row r="49" spans="1:9">
      <c r="A49">
        <v>43</v>
      </c>
      <c r="B49" t="s">
        <v>58</v>
      </c>
      <c r="C49">
        <v>9440</v>
      </c>
      <c r="D49" s="2">
        <f>VLOOKUP(C49,'[1]XII-SUBJECTIVE (LBE-1) SC.'!$B$4:$R$598,9,FALSE)</f>
        <v>14</v>
      </c>
      <c r="E49" s="2">
        <f>VLOOKUP(C49,'[1]XII-SUBJECTIVE (LBE-1) SC.'!$B$4:$R$598,10,FALSE)</f>
        <v>15</v>
      </c>
      <c r="F49" s="2" t="s">
        <v>89</v>
      </c>
      <c r="G49" s="2">
        <f>VLOOKUP(C49,'[1]XII-SUBJECTIVE (LBE-1) SC.'!$B$4:$R$598,15,FALSE)</f>
        <v>15</v>
      </c>
      <c r="H49" s="2">
        <f>VLOOKUP(C49,'[1]XII-SUBJECTIVE (LBE-1) SC.'!$B$4:$R$598,11,FALSE)</f>
        <v>20</v>
      </c>
      <c r="I49" s="2">
        <f>VLOOKUP(C49,'[1]XII-SUBJECTIVE (LBE-1) SC.'!$B$4:$R$598,12,FALSE)</f>
        <v>18</v>
      </c>
    </row>
    <row r="50" spans="1:9">
      <c r="A50">
        <v>44</v>
      </c>
      <c r="B50" t="s">
        <v>59</v>
      </c>
      <c r="C50">
        <v>9415</v>
      </c>
      <c r="D50" s="2">
        <f>VLOOKUP(C50,'[1]XII-SUBJECTIVE (LBE-1) SC.'!$B$4:$R$598,9,FALSE)</f>
        <v>19</v>
      </c>
      <c r="E50" s="2">
        <f>VLOOKUP(C50,'[1]XII-SUBJECTIVE (LBE-1) SC.'!$B$4:$R$598,10,FALSE)</f>
        <v>17</v>
      </c>
      <c r="F50" s="2">
        <f>VLOOKUP(C50,'[1]XII-SUBJECTIVE (LBE-1) SC.'!$B$4:$R$598,13,FALSE)</f>
        <v>19</v>
      </c>
      <c r="G50" s="2">
        <f>VLOOKUP(C50,'[1]XII-SUBJECTIVE (LBE-1) SC.'!$B$4:$R$598,15,FALSE)</f>
        <v>18</v>
      </c>
      <c r="H50" s="2" t="s">
        <v>89</v>
      </c>
      <c r="I50" s="2">
        <f>VLOOKUP(C50,'[1]XII-SUBJECTIVE (LBE-1) SC.'!$B$4:$R$598,12,FALSE)</f>
        <v>19</v>
      </c>
    </row>
    <row r="51" spans="1:9">
      <c r="A51">
        <v>45</v>
      </c>
      <c r="B51" t="s">
        <v>60</v>
      </c>
      <c r="C51">
        <v>9946</v>
      </c>
      <c r="D51" s="2">
        <f>VLOOKUP(C51,'[1]XII-SUBJECTIVE (LBE-1) SC.'!$B$4:$R$598,9,FALSE)</f>
        <v>7</v>
      </c>
      <c r="E51" s="2">
        <f>VLOOKUP(C51,'[1]XII-SUBJECTIVE (LBE-1) SC.'!$B$4:$R$598,10,FALSE)</f>
        <v>16</v>
      </c>
      <c r="F51" s="2">
        <f>VLOOKUP(C51,'[1]XII-SUBJECTIVE (LBE-1) SC.'!$B$4:$R$598,13,FALSE)</f>
        <v>16</v>
      </c>
      <c r="G51" s="2" t="s">
        <v>89</v>
      </c>
      <c r="H51" s="2">
        <f>VLOOKUP(C51,'[1]XII-SUBJECTIVE (LBE-1) SC.'!$B$4:$R$598,11,FALSE)</f>
        <v>12</v>
      </c>
      <c r="I51" s="2">
        <f>VLOOKUP(C51,'[1]XII-SUBJECTIVE (LBE-1) SC.'!$B$4:$R$598,12,FALSE)</f>
        <v>9</v>
      </c>
    </row>
    <row r="52" spans="1:9">
      <c r="A52">
        <v>46</v>
      </c>
      <c r="B52" t="s">
        <v>61</v>
      </c>
      <c r="C52">
        <v>9395</v>
      </c>
      <c r="D52" s="2">
        <f>VLOOKUP(C52,'[1]XII-SUBJECTIVE (LBE-1) SC.'!$B$4:$R$598,9,FALSE)</f>
        <v>12</v>
      </c>
      <c r="E52" s="2">
        <f>VLOOKUP(C52,'[1]XII-SUBJECTIVE (LBE-1) SC.'!$B$4:$R$598,10,FALSE)</f>
        <v>18</v>
      </c>
      <c r="F52" s="2">
        <f>VLOOKUP(C52,'[1]XII-SUBJECTIVE (LBE-1) SC.'!$B$4:$R$598,13,FALSE)</f>
        <v>19</v>
      </c>
      <c r="G52" s="2" t="s">
        <v>89</v>
      </c>
      <c r="H52" s="2">
        <f>VLOOKUP(C52,'[1]XII-SUBJECTIVE (LBE-1) SC.'!$B$4:$R$598,11,FALSE)</f>
        <v>17</v>
      </c>
      <c r="I52" s="2">
        <f>VLOOKUP(C52,'[1]XII-SUBJECTIVE (LBE-1) SC.'!$B$4:$R$598,12,FALSE)</f>
        <v>20</v>
      </c>
    </row>
    <row r="53" spans="1:9">
      <c r="A53">
        <v>47</v>
      </c>
      <c r="B53" t="s">
        <v>62</v>
      </c>
      <c r="C53">
        <v>9474</v>
      </c>
      <c r="D53" s="2">
        <f>VLOOKUP(C53,'[1]XII-SUBJECTIVE (LBE-1) SC.'!$B$4:$R$598,9,FALSE)</f>
        <v>18</v>
      </c>
      <c r="E53" s="2">
        <f>VLOOKUP(C53,'[1]XII-SUBJECTIVE (LBE-1) SC.'!$B$4:$R$598,10,FALSE)</f>
        <v>18</v>
      </c>
      <c r="F53" s="2" t="s">
        <v>89</v>
      </c>
      <c r="G53" s="2">
        <f>VLOOKUP(C53,'[1]XII-SUBJECTIVE (LBE-1) SC.'!$B$4:$R$598,15,FALSE)</f>
        <v>18</v>
      </c>
      <c r="H53" s="2">
        <f>VLOOKUP(C53,'[1]XII-SUBJECTIVE (LBE-1) SC.'!$B$4:$R$598,11,FALSE)</f>
        <v>20</v>
      </c>
      <c r="I53" s="2">
        <f>VLOOKUP(C53,'[1]XII-SUBJECTIVE (LBE-1) SC.'!$B$4:$R$598,12,FALSE)</f>
        <v>18</v>
      </c>
    </row>
    <row r="54" spans="1:9">
      <c r="A54">
        <v>48</v>
      </c>
      <c r="B54" t="s">
        <v>63</v>
      </c>
      <c r="C54">
        <v>9387</v>
      </c>
      <c r="D54" s="2">
        <f>VLOOKUP(C54,'[1]XII-SUBJECTIVE (LBE-1) SC.'!$B$4:$R$598,9,FALSE)</f>
        <v>13</v>
      </c>
      <c r="E54" s="2">
        <f>VLOOKUP(C54,'[1]XII-SUBJECTIVE (LBE-1) SC.'!$B$4:$R$598,10,FALSE)</f>
        <v>19</v>
      </c>
      <c r="F54" s="2">
        <f>VLOOKUP(C54,'[1]XII-SUBJECTIVE (LBE-1) SC.'!$B$4:$R$598,13,FALSE)</f>
        <v>20</v>
      </c>
      <c r="G54" s="2" t="s">
        <v>89</v>
      </c>
      <c r="H54" s="2">
        <f>VLOOKUP(C54,'[1]XII-SUBJECTIVE (LBE-1) SC.'!$B$4:$R$598,11,FALSE)</f>
        <v>18</v>
      </c>
      <c r="I54" s="2">
        <f>VLOOKUP(C54,'[1]XII-SUBJECTIVE (LBE-1) SC.'!$B$4:$R$598,12,FALSE)</f>
        <v>19</v>
      </c>
    </row>
    <row r="55" spans="1:9">
      <c r="A55">
        <v>49</v>
      </c>
      <c r="B55" t="s">
        <v>64</v>
      </c>
      <c r="C55">
        <v>9421</v>
      </c>
      <c r="D55" s="2">
        <f>VLOOKUP(C55,'[1]XII-SUBJECTIVE (LBE-1) SC.'!$B$4:$R$598,9,FALSE)</f>
        <v>15</v>
      </c>
      <c r="E55" s="2">
        <f>VLOOKUP(C55,'[1]XII-SUBJECTIVE (LBE-1) SC.'!$B$4:$R$598,10,FALSE)</f>
        <v>20</v>
      </c>
      <c r="F55" s="2" t="s">
        <v>89</v>
      </c>
      <c r="G55" s="2">
        <f>VLOOKUP(C55,'[1]XII-SUBJECTIVE (LBE-1) SC.'!$B$4:$R$598,15,FALSE)</f>
        <v>16</v>
      </c>
      <c r="H55" s="2">
        <f>VLOOKUP(C55,'[1]XII-SUBJECTIVE (LBE-1) SC.'!$B$4:$R$598,11,FALSE)</f>
        <v>19</v>
      </c>
      <c r="I55" s="2">
        <f>VLOOKUP(C55,'[1]XII-SUBJECTIVE (LBE-1) SC.'!$B$4:$R$598,12,FALSE)</f>
        <v>19</v>
      </c>
    </row>
    <row r="56" spans="1:9">
      <c r="A56">
        <v>50</v>
      </c>
      <c r="B56" t="s">
        <v>65</v>
      </c>
      <c r="C56">
        <v>9448</v>
      </c>
      <c r="D56" s="2">
        <f>VLOOKUP(C56,'[1]XII-SUBJECTIVE (LBE-1) SC.'!$B$4:$R$598,9,FALSE)</f>
        <v>16</v>
      </c>
      <c r="E56" s="2">
        <f>VLOOKUP(C56,'[1]XII-SUBJECTIVE (LBE-1) SC.'!$B$4:$R$598,10,FALSE)</f>
        <v>16</v>
      </c>
      <c r="F56" s="2">
        <f>VLOOKUP(C56,'[1]XII-SUBJECTIVE (LBE-1) SC.'!$B$4:$R$598,13,FALSE)</f>
        <v>18</v>
      </c>
      <c r="G56" s="2" t="s">
        <v>89</v>
      </c>
      <c r="H56" s="2">
        <f>VLOOKUP(C56,'[1]XII-SUBJECTIVE (LBE-1) SC.'!$B$4:$R$598,11,FALSE)</f>
        <v>17</v>
      </c>
      <c r="I56" s="2">
        <f>VLOOKUP(C56,'[1]XII-SUBJECTIVE (LBE-1) SC.'!$B$4:$R$598,12,FALSE)</f>
        <v>16</v>
      </c>
    </row>
    <row r="57" spans="1:9">
      <c r="A57">
        <v>51</v>
      </c>
      <c r="B57" t="s">
        <v>66</v>
      </c>
      <c r="C57">
        <v>9595</v>
      </c>
      <c r="D57" s="2">
        <f>VLOOKUP(C57,'[1]XII-SUBJECTIVE (LBE-1) SC.'!$B$4:$R$598,9,FALSE)</f>
        <v>19</v>
      </c>
      <c r="E57" s="2">
        <f>VLOOKUP(C57,'[1]XII-SUBJECTIVE (LBE-1) SC.'!$B$4:$R$598,10,FALSE)</f>
        <v>17</v>
      </c>
      <c r="F57" s="2" t="s">
        <v>89</v>
      </c>
      <c r="G57" s="2">
        <f>VLOOKUP(C57,'[1]XII-SUBJECTIVE (LBE-1) SC.'!$B$4:$R$598,15,FALSE)</f>
        <v>20</v>
      </c>
      <c r="H57" s="2">
        <f>VLOOKUP(C57,'[1]XII-SUBJECTIVE (LBE-1) SC.'!$B$4:$R$598,11,FALSE)</f>
        <v>20</v>
      </c>
      <c r="I57" s="2">
        <f>VLOOKUP(C57,'[1]XII-SUBJECTIVE (LBE-1) SC.'!$B$4:$R$598,12,FALSE)</f>
        <v>19</v>
      </c>
    </row>
    <row r="58" spans="1:9">
      <c r="A58">
        <v>52</v>
      </c>
      <c r="B58" t="s">
        <v>67</v>
      </c>
      <c r="C58">
        <v>9399</v>
      </c>
      <c r="D58" s="2">
        <f>VLOOKUP(C58,'[1]XII-SUBJECTIVE (LBE-1) SC.'!$B$4:$R$598,9,FALSE)</f>
        <v>19</v>
      </c>
      <c r="E58" s="2">
        <f>VLOOKUP(C58,'[1]XII-SUBJECTIVE (LBE-1) SC.'!$B$4:$R$598,10,FALSE)</f>
        <v>20</v>
      </c>
      <c r="F58" s="2">
        <f>VLOOKUP(C58,'[1]XII-SUBJECTIVE (LBE-1) SC.'!$B$4:$R$598,13,FALSE)</f>
        <v>18</v>
      </c>
      <c r="G58" s="2" t="s">
        <v>89</v>
      </c>
      <c r="H58" s="2">
        <f>VLOOKUP(C58,'[1]XII-SUBJECTIVE (LBE-1) SC.'!$B$4:$R$598,11,FALSE)</f>
        <v>18</v>
      </c>
      <c r="I58" s="2">
        <f>VLOOKUP(C58,'[1]XII-SUBJECTIVE (LBE-1) SC.'!$B$4:$R$598,12,FALSE)</f>
        <v>18</v>
      </c>
    </row>
    <row r="59" spans="1:9">
      <c r="A59">
        <v>53</v>
      </c>
      <c r="B59" t="s">
        <v>68</v>
      </c>
      <c r="C59">
        <v>9649</v>
      </c>
      <c r="D59" s="2">
        <f>VLOOKUP(C59,'[1]XII-SUBJECTIVE (LBE-1) SC.'!$B$4:$R$598,9,FALSE)</f>
        <v>19</v>
      </c>
      <c r="E59" s="2">
        <f>VLOOKUP(C59,'[1]XII-SUBJECTIVE (LBE-1) SC.'!$B$4:$R$598,10,FALSE)</f>
        <v>18</v>
      </c>
      <c r="F59" s="2">
        <f>VLOOKUP(C59,'[1]XII-SUBJECTIVE (LBE-1) SC.'!$B$4:$R$598,13,FALSE)</f>
        <v>20</v>
      </c>
      <c r="G59" s="2" t="s">
        <v>89</v>
      </c>
      <c r="H59" s="2">
        <f>VLOOKUP(C59,'[1]XII-SUBJECTIVE (LBE-1) SC.'!$B$4:$R$598,11,FALSE)</f>
        <v>18</v>
      </c>
      <c r="I59" s="2">
        <f>VLOOKUP(C59,'[1]XII-SUBJECTIVE (LBE-1) SC.'!$B$4:$R$598,12,FALSE)</f>
        <v>14</v>
      </c>
    </row>
    <row r="60" spans="1:9">
      <c r="A60">
        <v>54</v>
      </c>
      <c r="B60" t="s">
        <v>69</v>
      </c>
      <c r="C60">
        <v>9984</v>
      </c>
      <c r="D60" s="2">
        <f>VLOOKUP(C60,'[1]XII-SUBJECTIVE (LBE-1) SC.'!$B$4:$R$598,9,FALSE)</f>
        <v>16</v>
      </c>
      <c r="E60" s="2">
        <f>VLOOKUP(C60,'[1]XII-SUBJECTIVE (LBE-1) SC.'!$B$4:$R$598,10,FALSE)</f>
        <v>20</v>
      </c>
      <c r="F60" s="2">
        <f>VLOOKUP(C60,'[1]XII-SUBJECTIVE (LBE-1) SC.'!$B$4:$R$598,13,FALSE)</f>
        <v>18</v>
      </c>
      <c r="G60" s="2" t="s">
        <v>89</v>
      </c>
      <c r="H60" s="2">
        <f>VLOOKUP(C60,'[1]XII-SUBJECTIVE (LBE-1) SC.'!$B$4:$R$598,11,FALSE)</f>
        <v>14</v>
      </c>
      <c r="I60" s="2">
        <f>VLOOKUP(C60,'[1]XII-SUBJECTIVE (LBE-1) SC.'!$B$4:$R$598,12,FALSE)</f>
        <v>17</v>
      </c>
    </row>
    <row r="61" spans="1:9">
      <c r="A61">
        <v>55</v>
      </c>
      <c r="B61" t="s">
        <v>70</v>
      </c>
      <c r="C61">
        <v>9393</v>
      </c>
      <c r="D61" s="2">
        <f>VLOOKUP(C61,'[1]XII-SUBJECTIVE (LBE-1) SC.'!$B$4:$R$598,9,FALSE)</f>
        <v>16</v>
      </c>
      <c r="E61" s="2">
        <f>VLOOKUP(C61,'[1]XII-SUBJECTIVE (LBE-1) SC.'!$B$4:$R$598,10,FALSE)</f>
        <v>19</v>
      </c>
      <c r="F61" s="2" t="s">
        <v>89</v>
      </c>
      <c r="G61" s="2">
        <f>VLOOKUP(C61,'[1]XII-SUBJECTIVE (LBE-1) SC.'!$B$4:$R$598,15,FALSE)</f>
        <v>20</v>
      </c>
      <c r="H61" s="2">
        <f>VLOOKUP(C61,'[1]XII-SUBJECTIVE (LBE-1) SC.'!$B$4:$R$598,11,FALSE)</f>
        <v>19</v>
      </c>
      <c r="I61" s="2">
        <f>VLOOKUP(C61,'[1]XII-SUBJECTIVE (LBE-1) SC.'!$B$4:$R$598,12,FALSE)</f>
        <v>17</v>
      </c>
    </row>
    <row r="62" spans="1:9">
      <c r="A62">
        <v>56</v>
      </c>
      <c r="B62" t="s">
        <v>71</v>
      </c>
      <c r="C62">
        <v>9662</v>
      </c>
      <c r="D62" s="2">
        <f>VLOOKUP(C62,'[1]XII-SUBJECTIVE (LBE-1) SC.'!$B$4:$R$598,9,FALSE)</f>
        <v>6</v>
      </c>
      <c r="E62" s="2">
        <f>VLOOKUP(C62,'[1]XII-SUBJECTIVE (LBE-1) SC.'!$B$4:$R$598,10,FALSE)</f>
        <v>11</v>
      </c>
      <c r="F62" s="2" t="s">
        <v>89</v>
      </c>
      <c r="G62" s="2">
        <f>VLOOKUP(C62,'[1]XII-SUBJECTIVE (LBE-1) SC.'!$B$4:$R$598,15,FALSE)</f>
        <v>7</v>
      </c>
      <c r="H62" s="2">
        <f>VLOOKUP(C62,'[1]XII-SUBJECTIVE (LBE-1) SC.'!$B$4:$R$598,11,FALSE)</f>
        <v>9</v>
      </c>
      <c r="I62" s="2">
        <f>VLOOKUP(C62,'[1]XII-SUBJECTIVE (LBE-1) SC.'!$B$4:$R$598,12,FALSE)</f>
        <v>8</v>
      </c>
    </row>
    <row r="63" spans="1:9">
      <c r="A63">
        <v>57</v>
      </c>
      <c r="B63" t="s">
        <v>72</v>
      </c>
      <c r="C63">
        <v>9601</v>
      </c>
      <c r="D63" s="2" t="str">
        <f>VLOOKUP(C63,'[1]XII-SUBJECTIVE (LBE-1) SC.'!$B$4:$R$598,9,FALSE)</f>
        <v>A</v>
      </c>
      <c r="E63" s="2">
        <f>VLOOKUP(C63,'[1]XII-SUBJECTIVE (LBE-1) SC.'!$B$4:$R$598,10,FALSE)</f>
        <v>17</v>
      </c>
      <c r="F63" s="2">
        <f>VLOOKUP(C63,'[1]XII-SUBJECTIVE (LBE-1) SC.'!$B$4:$R$598,13,FALSE)</f>
        <v>19</v>
      </c>
      <c r="G63" s="2">
        <f>VLOOKUP(C63,'[1]XII-SUBJECTIVE (LBE-1) SC.'!$B$4:$R$598,15,FALSE)</f>
        <v>13</v>
      </c>
      <c r="H63" s="2" t="s">
        <v>89</v>
      </c>
      <c r="I63" s="2">
        <f>VLOOKUP(C63,'[1]XII-SUBJECTIVE (LBE-1) SC.'!$B$4:$R$598,12,FALSE)</f>
        <v>12</v>
      </c>
    </row>
    <row r="64" spans="1:9">
      <c r="A64">
        <v>58</v>
      </c>
      <c r="B64" t="s">
        <v>73</v>
      </c>
      <c r="C64">
        <v>9380</v>
      </c>
      <c r="D64" s="2">
        <f>VLOOKUP(C64,'[1]XII-SUBJECTIVE (LBE-1) SC.'!$B$4:$R$598,9,FALSE)</f>
        <v>16</v>
      </c>
      <c r="E64" s="2">
        <f>VLOOKUP(C64,'[1]XII-SUBJECTIVE (LBE-1) SC.'!$B$4:$R$598,10,FALSE)</f>
        <v>19</v>
      </c>
      <c r="F64" s="2">
        <f>VLOOKUP(C64,'[1]XII-SUBJECTIVE (LBE-1) SC.'!$B$4:$R$598,13,FALSE)</f>
        <v>18</v>
      </c>
      <c r="G64" s="2" t="s">
        <v>89</v>
      </c>
      <c r="H64" s="2">
        <f>VLOOKUP(C64,'[1]XII-SUBJECTIVE (LBE-1) SC.'!$B$4:$R$598,11,FALSE)</f>
        <v>20</v>
      </c>
      <c r="I64" s="2">
        <f>VLOOKUP(C64,'[1]XII-SUBJECTIVE (LBE-1) SC.'!$B$4:$R$598,12,FALSE)</f>
        <v>19</v>
      </c>
    </row>
    <row r="65" spans="1:9">
      <c r="A65">
        <v>59</v>
      </c>
      <c r="B65" t="s">
        <v>74</v>
      </c>
      <c r="C65">
        <v>9410</v>
      </c>
      <c r="D65" s="2">
        <f>VLOOKUP(C65,'[1]XII-SUBJECTIVE (LBE-1) SC.'!$B$4:$R$598,9,FALSE)</f>
        <v>16</v>
      </c>
      <c r="E65" s="2">
        <f>VLOOKUP(C65,'[1]XII-SUBJECTIVE (LBE-1) SC.'!$B$4:$R$598,10,FALSE)</f>
        <v>18</v>
      </c>
      <c r="F65" s="2" t="s">
        <v>89</v>
      </c>
      <c r="G65" s="2">
        <f>VLOOKUP(C65,'[1]XII-SUBJECTIVE (LBE-1) SC.'!$B$4:$R$598,15,FALSE)</f>
        <v>16</v>
      </c>
      <c r="H65" s="2">
        <f>VLOOKUP(C65,'[1]XII-SUBJECTIVE (LBE-1) SC.'!$B$4:$R$598,11,FALSE)</f>
        <v>20</v>
      </c>
      <c r="I65" s="2">
        <f>VLOOKUP(C65,'[1]XII-SUBJECTIVE (LBE-1) SC.'!$B$4:$R$598,12,FALSE)</f>
        <v>18</v>
      </c>
    </row>
    <row r="66" spans="1:9">
      <c r="A66">
        <v>60</v>
      </c>
      <c r="B66" t="s">
        <v>75</v>
      </c>
      <c r="C66">
        <v>9435</v>
      </c>
      <c r="D66" s="2">
        <f>VLOOKUP(C66,'[1]XII-SUBJECTIVE (LBE-1) SC.'!$B$4:$R$598,9,FALSE)</f>
        <v>19</v>
      </c>
      <c r="E66" s="2">
        <f>VLOOKUP(C66,'[1]XII-SUBJECTIVE (LBE-1) SC.'!$B$4:$R$598,10,FALSE)</f>
        <v>20</v>
      </c>
      <c r="F66" s="2">
        <f>VLOOKUP(C66,'[1]XII-SUBJECTIVE (LBE-1) SC.'!$B$4:$R$598,13,FALSE)</f>
        <v>19</v>
      </c>
      <c r="G66" s="2" t="s">
        <v>89</v>
      </c>
      <c r="H66" s="2">
        <f>VLOOKUP(C66,'[1]XII-SUBJECTIVE (LBE-1) SC.'!$B$4:$R$598,11,FALSE)</f>
        <v>19</v>
      </c>
      <c r="I66" s="2">
        <f>VLOOKUP(C66,'[1]XII-SUBJECTIVE (LBE-1) SC.'!$B$4:$R$598,12,FALSE)</f>
        <v>19</v>
      </c>
    </row>
    <row r="67" spans="1:9">
      <c r="A67">
        <v>61</v>
      </c>
      <c r="B67" t="s">
        <v>76</v>
      </c>
      <c r="C67">
        <v>10056</v>
      </c>
      <c r="D67" s="2">
        <f>VLOOKUP(C67,'[1]XII-SUBJECTIVE (LBE-1) SC.'!$B$4:$R$598,9,FALSE)</f>
        <v>19</v>
      </c>
      <c r="E67" s="2">
        <f>VLOOKUP(C67,'[1]XII-SUBJECTIVE (LBE-1) SC.'!$B$4:$R$598,10,FALSE)</f>
        <v>20</v>
      </c>
      <c r="F67" s="2">
        <f>VLOOKUP(C67,'[1]XII-SUBJECTIVE (LBE-1) SC.'!$B$4:$R$598,13,FALSE)</f>
        <v>20</v>
      </c>
      <c r="G67" s="2" t="s">
        <v>89</v>
      </c>
      <c r="H67" s="2">
        <f>VLOOKUP(C67,'[1]XII-SUBJECTIVE (LBE-1) SC.'!$B$4:$R$598,11,FALSE)</f>
        <v>16</v>
      </c>
      <c r="I67" s="2">
        <f>VLOOKUP(C67,'[1]XII-SUBJECTIVE (LBE-1) SC.'!$B$4:$R$598,12,FALSE)</f>
        <v>20</v>
      </c>
    </row>
    <row r="68" spans="1:9">
      <c r="A68">
        <v>62</v>
      </c>
      <c r="B68" t="s">
        <v>77</v>
      </c>
      <c r="C68">
        <v>9815</v>
      </c>
      <c r="D68" s="2">
        <f>VLOOKUP(C68,'[1]XII-SUBJECTIVE (LBE-1) SC.'!$B$4:$R$598,9,FALSE)</f>
        <v>12</v>
      </c>
      <c r="E68" s="2">
        <f>VLOOKUP(C68,'[1]XII-SUBJECTIVE (LBE-1) SC.'!$B$4:$R$598,10,FALSE)</f>
        <v>17</v>
      </c>
      <c r="F68" s="2" t="s">
        <v>89</v>
      </c>
      <c r="G68" s="2">
        <f>VLOOKUP(C68,'[1]XII-SUBJECTIVE (LBE-1) SC.'!$B$4:$R$598,15,FALSE)</f>
        <v>16</v>
      </c>
      <c r="H68" s="2">
        <f>VLOOKUP(C68,'[1]XII-SUBJECTIVE (LBE-1) SC.'!$B$4:$R$598,11,FALSE)</f>
        <v>19</v>
      </c>
      <c r="I68" s="2">
        <f>VLOOKUP(C68,'[1]XII-SUBJECTIVE (LBE-1) SC.'!$B$4:$R$598,12,FALSE)</f>
        <v>18</v>
      </c>
    </row>
    <row r="69" spans="1:9">
      <c r="A69">
        <v>63</v>
      </c>
      <c r="B69" t="s">
        <v>78</v>
      </c>
      <c r="C69">
        <v>9375</v>
      </c>
      <c r="D69" s="2">
        <f>VLOOKUP(C69,'[1]XII-SUBJECTIVE (LBE-1) SC.'!$B$4:$R$598,9,FALSE)</f>
        <v>19</v>
      </c>
      <c r="E69" s="2">
        <f>VLOOKUP(C69,'[1]XII-SUBJECTIVE (LBE-1) SC.'!$B$4:$R$598,10,FALSE)</f>
        <v>17</v>
      </c>
      <c r="F69" s="2">
        <f>VLOOKUP(C69,'[1]XII-SUBJECTIVE (LBE-1) SC.'!$B$4:$R$598,13,FALSE)</f>
        <v>19</v>
      </c>
      <c r="G69" s="2">
        <f>VLOOKUP(C69,'[1]XII-SUBJECTIVE (LBE-1) SC.'!$B$4:$R$598,15,FALSE)</f>
        <v>18</v>
      </c>
      <c r="H69" s="2" t="s">
        <v>89</v>
      </c>
      <c r="I69" s="2">
        <f>VLOOKUP(C69,'[1]XII-SUBJECTIVE (LBE-1) SC.'!$B$4:$R$598,12,FALSE)</f>
        <v>19</v>
      </c>
    </row>
    <row r="70" spans="1:9">
      <c r="A70">
        <v>64</v>
      </c>
      <c r="B70" t="s">
        <v>79</v>
      </c>
      <c r="C70">
        <v>9412</v>
      </c>
      <c r="D70" s="2">
        <f>VLOOKUP(C70,'[1]XII-SUBJECTIVE (LBE-1) SC.'!$B$4:$R$598,9,FALSE)</f>
        <v>18</v>
      </c>
      <c r="E70" s="2">
        <f>VLOOKUP(C70,'[1]XII-SUBJECTIVE (LBE-1) SC.'!$B$4:$R$598,10,FALSE)</f>
        <v>17</v>
      </c>
      <c r="F70" s="2" t="s">
        <v>89</v>
      </c>
      <c r="G70" s="2">
        <f>VLOOKUP(C70,'[1]XII-SUBJECTIVE (LBE-1) SC.'!$B$4:$R$598,15,FALSE)</f>
        <v>20</v>
      </c>
      <c r="H70" s="2">
        <f>VLOOKUP(C70,'[1]XII-SUBJECTIVE (LBE-1) SC.'!$B$4:$R$598,11,FALSE)</f>
        <v>17</v>
      </c>
      <c r="I70" s="2" t="str">
        <f>VLOOKUP(C70,'[1]XII-SUBJECTIVE (LBE-1) SC.'!$B$4:$R$598,12,FALSE)</f>
        <v>A</v>
      </c>
    </row>
    <row r="71" spans="1:9">
      <c r="A71">
        <v>65</v>
      </c>
      <c r="B71" t="s">
        <v>80</v>
      </c>
      <c r="C71">
        <v>9894</v>
      </c>
      <c r="D71" s="2">
        <f>VLOOKUP(C71,'[1]XII-SUBJECTIVE (LBE-1) SC.'!$B$4:$R$598,9,FALSE)</f>
        <v>18</v>
      </c>
      <c r="E71" s="2">
        <f>VLOOKUP(C71,'[1]XII-SUBJECTIVE (LBE-1) SC.'!$B$4:$R$598,10,FALSE)</f>
        <v>14</v>
      </c>
      <c r="F71" s="2">
        <f>VLOOKUP(C71,'[1]XII-SUBJECTIVE (LBE-1) SC.'!$B$4:$R$598,13,FALSE)</f>
        <v>20</v>
      </c>
      <c r="G71" s="2" t="s">
        <v>89</v>
      </c>
      <c r="H71" s="2">
        <f>VLOOKUP(C71,'[1]XII-SUBJECTIVE (LBE-1) SC.'!$B$4:$R$598,11,FALSE)</f>
        <v>12</v>
      </c>
      <c r="I71" s="2">
        <f>VLOOKUP(C71,'[1]XII-SUBJECTIVE (LBE-1) SC.'!$B$4:$R$598,12,FALSE)</f>
        <v>19</v>
      </c>
    </row>
    <row r="72" spans="1:9">
      <c r="A72">
        <v>66</v>
      </c>
      <c r="B72" t="s">
        <v>81</v>
      </c>
      <c r="C72">
        <v>9397</v>
      </c>
      <c r="D72" s="2">
        <f>VLOOKUP(C72,'[1]XII-SUBJECTIVE (LBE-1) SC.'!$B$4:$R$598,9,FALSE)</f>
        <v>11</v>
      </c>
      <c r="E72" s="2">
        <f>VLOOKUP(C72,'[1]XII-SUBJECTIVE (LBE-1) SC.'!$B$4:$R$598,10,FALSE)</f>
        <v>16</v>
      </c>
      <c r="F72" s="2">
        <f>VLOOKUP(C72,'[1]XII-SUBJECTIVE (LBE-1) SC.'!$B$4:$R$598,13,FALSE)</f>
        <v>18</v>
      </c>
      <c r="G72" s="2" t="s">
        <v>89</v>
      </c>
      <c r="H72" s="2">
        <f>VLOOKUP(C72,'[1]XII-SUBJECTIVE (LBE-1) SC.'!$B$4:$R$598,11,FALSE)</f>
        <v>18</v>
      </c>
      <c r="I72" s="2">
        <f>VLOOKUP(C72,'[1]XII-SUBJECTIVE (LBE-1) SC.'!$B$4:$R$598,12,FALSE)</f>
        <v>17</v>
      </c>
    </row>
    <row r="73" spans="1:9">
      <c r="A73">
        <v>67</v>
      </c>
      <c r="B73" t="s">
        <v>82</v>
      </c>
      <c r="C73">
        <v>9644</v>
      </c>
      <c r="D73" s="2">
        <f>VLOOKUP(C73,'[1]XII-SUBJECTIVE (LBE-1) SC.'!$B$4:$R$598,9,FALSE)</f>
        <v>17</v>
      </c>
      <c r="E73" s="2">
        <f>VLOOKUP(C73,'[1]XII-SUBJECTIVE (LBE-1) SC.'!$B$4:$R$598,10,FALSE)</f>
        <v>14</v>
      </c>
      <c r="F73" s="2" t="s">
        <v>89</v>
      </c>
      <c r="G73" s="2">
        <f>VLOOKUP(C73,'[1]XII-SUBJECTIVE (LBE-1) SC.'!$B$4:$R$598,15,FALSE)</f>
        <v>6</v>
      </c>
      <c r="H73" s="2">
        <f>VLOOKUP(C73,'[1]XII-SUBJECTIVE (LBE-1) SC.'!$B$4:$R$598,11,FALSE)</f>
        <v>19</v>
      </c>
      <c r="I73" s="2">
        <f>VLOOKUP(C73,'[1]XII-SUBJECTIVE (LBE-1) SC.'!$B$4:$R$598,12,FALSE)</f>
        <v>14</v>
      </c>
    </row>
    <row r="74" spans="1:9">
      <c r="A74">
        <v>68</v>
      </c>
      <c r="B74" t="s">
        <v>83</v>
      </c>
      <c r="C74">
        <v>9878</v>
      </c>
      <c r="D74" s="2">
        <f>VLOOKUP(C74,'[1]XII-SUBJECTIVE (LBE-1) SC.'!$B$4:$R$598,9,FALSE)</f>
        <v>14</v>
      </c>
      <c r="E74" s="2">
        <f>VLOOKUP(C74,'[1]XII-SUBJECTIVE (LBE-1) SC.'!$B$4:$R$598,10,FALSE)</f>
        <v>20</v>
      </c>
      <c r="F74" s="2">
        <f>VLOOKUP(C74,'[1]XII-SUBJECTIVE (LBE-1) SC.'!$B$4:$R$598,13,FALSE)</f>
        <v>19</v>
      </c>
      <c r="G74" s="2" t="s">
        <v>89</v>
      </c>
      <c r="H74" s="2">
        <f>VLOOKUP(C74,'[1]XII-SUBJECTIVE (LBE-1) SC.'!$B$4:$R$598,11,FALSE)</f>
        <v>17</v>
      </c>
      <c r="I74" s="2">
        <f>VLOOKUP(C74,'[1]XII-SUBJECTIVE (LBE-1) SC.'!$B$4:$R$598,12,FALSE)</f>
        <v>19</v>
      </c>
    </row>
    <row r="75" spans="1:9">
      <c r="A75">
        <v>69</v>
      </c>
      <c r="B75" t="s">
        <v>84</v>
      </c>
      <c r="C75" t="s">
        <v>85</v>
      </c>
      <c r="D75" s="2" t="s">
        <v>89</v>
      </c>
      <c r="E75" s="2" t="s">
        <v>89</v>
      </c>
      <c r="F75" s="2" t="s">
        <v>89</v>
      </c>
      <c r="G75" s="2" t="s">
        <v>89</v>
      </c>
      <c r="H75" s="2" t="s">
        <v>89</v>
      </c>
      <c r="I75" s="2" t="s">
        <v>89</v>
      </c>
    </row>
    <row r="76" spans="1:9">
      <c r="A76">
        <v>70</v>
      </c>
      <c r="B76" t="s">
        <v>86</v>
      </c>
      <c r="C76">
        <v>9713</v>
      </c>
      <c r="D76" s="2">
        <f>VLOOKUP(C76,'[1]XII-SUBJECTIVE (LBE-1) SC.'!$B$4:$R$598,9,FALSE)</f>
        <v>14</v>
      </c>
      <c r="E76" s="2">
        <f>VLOOKUP(C76,'[1]XII-SUBJECTIVE (LBE-1) SC.'!$B$4:$R$598,10,FALSE)</f>
        <v>19</v>
      </c>
      <c r="F76" s="2" t="s">
        <v>89</v>
      </c>
      <c r="G76" s="2">
        <f>VLOOKUP(C76,'[1]XII-SUBJECTIVE (LBE-1) SC.'!$B$4:$R$598,15,FALSE)</f>
        <v>20</v>
      </c>
      <c r="H76" s="2">
        <f>VLOOKUP(C76,'[1]XII-SUBJECTIVE (LBE-1) SC.'!$B$4:$R$598,11,FALSE)</f>
        <v>20</v>
      </c>
      <c r="I76" s="2">
        <f>VLOOKUP(C76,'[1]XII-SUBJECTIVE (LBE-1) SC.'!$B$4:$R$598,12,FALSE)</f>
        <v>17</v>
      </c>
    </row>
    <row r="77" spans="1:9">
      <c r="A77">
        <v>71</v>
      </c>
      <c r="B77" t="s">
        <v>87</v>
      </c>
      <c r="C77">
        <v>9862</v>
      </c>
      <c r="D77" s="2">
        <f>VLOOKUP(C77,'[1]XII-SUBJECTIVE (LBE-1) SC.'!$B$4:$R$598,9,FALSE)</f>
        <v>19</v>
      </c>
      <c r="E77" s="2">
        <f>VLOOKUP(C77,'[1]XII-SUBJECTIVE (LBE-1) SC.'!$B$4:$R$598,10,FALSE)</f>
        <v>20</v>
      </c>
      <c r="F77" s="2">
        <f>VLOOKUP(C77,'[1]XII-SUBJECTIVE (LBE-1) SC.'!$B$4:$R$598,13,FALSE)</f>
        <v>20</v>
      </c>
      <c r="G77" s="2" t="s">
        <v>89</v>
      </c>
      <c r="H77" s="2">
        <f>VLOOKUP(C77,'[1]XII-SUBJECTIVE (LBE-1) SC.'!$B$4:$R$598,11,FALSE)</f>
        <v>16</v>
      </c>
      <c r="I77" s="2">
        <f>VLOOKUP(C77,'[1]XII-SUBJECTIVE (LBE-1) SC.'!$B$4:$R$598,12,FALSE)</f>
        <v>20</v>
      </c>
    </row>
    <row r="78" spans="1:9">
      <c r="A78">
        <v>72</v>
      </c>
      <c r="B78" t="s">
        <v>88</v>
      </c>
      <c r="C78">
        <v>10038</v>
      </c>
      <c r="D78" s="2">
        <f>VLOOKUP(C78,'[1]XII-SUBJECTIVE (LBE-1) SC.'!$B$4:$R$598,9,FALSE)</f>
        <v>19</v>
      </c>
      <c r="E78" s="2">
        <f>VLOOKUP(C78,'[1]XII-SUBJECTIVE (LBE-1) SC.'!$B$4:$R$598,10,FALSE)</f>
        <v>20</v>
      </c>
      <c r="F78" s="2">
        <f>VLOOKUP(C78,'[1]XII-SUBJECTIVE (LBE-1) SC.'!$B$4:$R$598,13,FALSE)</f>
        <v>19</v>
      </c>
      <c r="G78" s="2" t="s">
        <v>89</v>
      </c>
      <c r="H78" s="2">
        <f>VLOOKUP(C78,'[1]XII-SUBJECTIVE (LBE-1) SC.'!$B$4:$R$598,11,FALSE)</f>
        <v>16</v>
      </c>
      <c r="I78" s="2">
        <f>VLOOKUP(C78,'[1]XII-SUBJECTIVE (LBE-1) SC.'!$B$4:$R$598,12,FALSE)</f>
        <v>19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exam_marks211004094210</vt:lpstr>
    </vt:vector>
  </TitlesOfParts>
  <Manager/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My Excel Sheet</dc:title>
  <dc:subject>My Excel Sheet</dc:subject>
  <dc:creator>Me</dc:creator>
  <cp:keywords>Excel Sheet</cp:keywords>
  <dc:description>Excel Sheet</dc:description>
  <cp:lastModifiedBy>GURUDEV</cp:lastModifiedBy>
  <dcterms:created xsi:type="dcterms:W3CDTF">2021-10-04T16:12:10Z</dcterms:created>
  <dcterms:modified xsi:type="dcterms:W3CDTF">2021-10-04T16:32:23Z</dcterms:modified>
  <cp:category>Me</cp:category>
</cp:coreProperties>
</file>