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ODM\EXAM &amp; RESULT\SCHOLARS\VIII Scholars\"/>
    </mc:Choice>
  </mc:AlternateContent>
  <xr:revisionPtr revIDLastSave="0" documentId="8_{482D34EA-F297-4A4E-AFAC-FC0ADD741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9094429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1" i="1"/>
  <c r="E7" i="1"/>
</calcChain>
</file>

<file path=xl/sharedStrings.xml><?xml version="1.0" encoding="utf-8"?>
<sst xmlns="http://schemas.openxmlformats.org/spreadsheetml/2006/main" count="103" uniqueCount="59">
  <si>
    <t>Exam Name</t>
  </si>
  <si>
    <t>FT-1 SCHOLARS- VI TO IX</t>
  </si>
  <si>
    <t>Exam Code</t>
  </si>
  <si>
    <t>Class Name</t>
  </si>
  <si>
    <t>Class VIII (Scholar)</t>
  </si>
  <si>
    <t>Section Name</t>
  </si>
  <si>
    <t>Scholar</t>
  </si>
  <si>
    <t>Sr No</t>
  </si>
  <si>
    <t>Student Name</t>
  </si>
  <si>
    <t>Class-Section</t>
  </si>
  <si>
    <t>Admission No</t>
  </si>
  <si>
    <t>Mathematics</t>
  </si>
  <si>
    <t>MAT</t>
  </si>
  <si>
    <t>Abhisekh Nayak</t>
  </si>
  <si>
    <t>Class VIII (Scholar)-Scholar</t>
  </si>
  <si>
    <t>Aditya Das</t>
  </si>
  <si>
    <t>Aditya Shahi</t>
  </si>
  <si>
    <t>Advik  Mishra</t>
  </si>
  <si>
    <t>Advika Verma</t>
  </si>
  <si>
    <t>Aishwaryo Ayushman Panda</t>
  </si>
  <si>
    <t>Akanksha Nayak</t>
  </si>
  <si>
    <t xml:space="preserve">Ankit Acharya </t>
  </si>
  <si>
    <t>Anushka  Sahoo</t>
  </si>
  <si>
    <t>Ashish  Sahu</t>
  </si>
  <si>
    <t>Ashlesha  Satapathy</t>
  </si>
  <si>
    <t>Asmi Baliarsingh</t>
  </si>
  <si>
    <t>Avneesh Nayak</t>
  </si>
  <si>
    <t>Ayush Acharya</t>
  </si>
  <si>
    <t>Basisth Samal</t>
  </si>
  <si>
    <t>Binayak Sahoo</t>
  </si>
  <si>
    <t>Biswaditya  Mohapatra</t>
  </si>
  <si>
    <t>Gyanendra Kumar Tiwari</t>
  </si>
  <si>
    <t>Harshita Nayak</t>
  </si>
  <si>
    <t>K.sujal Kumar Patra</t>
  </si>
  <si>
    <t>Lewana Dash</t>
  </si>
  <si>
    <t xml:space="preserve">Mahavir Patra </t>
  </si>
  <si>
    <t>Mishita Thanapati</t>
  </si>
  <si>
    <t>Petersun  Mahapatra</t>
  </si>
  <si>
    <t>Pratyush Nanda</t>
  </si>
  <si>
    <t>Priyansu Nayak</t>
  </si>
  <si>
    <t xml:space="preserve">Raman Panigrahi </t>
  </si>
  <si>
    <t>S.j. Hritesh Bahalia</t>
  </si>
  <si>
    <t>S.s.swapnil Jujharsingh</t>
  </si>
  <si>
    <t>Sahil Srivastav Behera</t>
  </si>
  <si>
    <t>Sai Simran Biswal</t>
  </si>
  <si>
    <t>Samriddhi Choudhury</t>
  </si>
  <si>
    <t>Sankalp  Nayak</t>
  </si>
  <si>
    <t>Satyajeet Mallick</t>
  </si>
  <si>
    <t>Siddharth  Priyadarshan</t>
  </si>
  <si>
    <t>Snehanjali Moharana</t>
  </si>
  <si>
    <t>Subham Das</t>
  </si>
  <si>
    <t>Subham Ranjan Prusty</t>
  </si>
  <si>
    <t>Subhankar  Mahapatra</t>
  </si>
  <si>
    <t>Swayam Patra</t>
  </si>
  <si>
    <t>Swayam Sombhab Padhihari</t>
  </si>
  <si>
    <t>Tanesh  Sahu</t>
  </si>
  <si>
    <t>Tanisha  Behera</t>
  </si>
  <si>
    <t>Trupan Brata Pradhan</t>
  </si>
  <si>
    <t>Udisa Chhotray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</si>
</sst>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SCHOLAR__VI-IX_FT_1_15.07.24.xls" TargetMode="External"/><Relationship Id="rId1" Type="http://schemas.openxmlformats.org/officeDocument/2006/relationships/externalLinkPath" Target="/ODM/EXAM%20&amp;%20RESULT/SCHOLARS/SCHOLAR__VI-IX_FT_1_15.07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"/>
      <sheetName val="VII"/>
      <sheetName val="VIII"/>
      <sheetName val="IX"/>
    </sheetNames>
    <sheetDataSet>
      <sheetData sheetId="0"/>
      <sheetData sheetId="1"/>
      <sheetData sheetId="2">
        <row r="10">
          <cell r="C10">
            <v>13016</v>
          </cell>
          <cell r="D10" t="str">
            <v>Class VIII (Scholar)</v>
          </cell>
          <cell r="E10" t="str">
            <v>Mahavir Patra</v>
          </cell>
          <cell r="F10">
            <v>160</v>
          </cell>
          <cell r="G10">
            <v>40</v>
          </cell>
        </row>
        <row r="11">
          <cell r="C11">
            <v>15639</v>
          </cell>
          <cell r="D11" t="str">
            <v>Class VIII (Scholar)</v>
          </cell>
          <cell r="E11" t="str">
            <v>Ashish Sahu</v>
          </cell>
          <cell r="F11">
            <v>150</v>
          </cell>
          <cell r="G11">
            <v>35</v>
          </cell>
        </row>
        <row r="12">
          <cell r="C12">
            <v>13361</v>
          </cell>
          <cell r="D12" t="str">
            <v>Class VIII (Scholar)</v>
          </cell>
          <cell r="E12" t="str">
            <v>Avneesh Nayak</v>
          </cell>
          <cell r="F12">
            <v>145</v>
          </cell>
          <cell r="G12">
            <v>40</v>
          </cell>
        </row>
        <row r="13">
          <cell r="C13">
            <v>11409</v>
          </cell>
          <cell r="D13" t="str">
            <v>Class VIII (Scholar)</v>
          </cell>
          <cell r="E13" t="str">
            <v>Sahil Srivastav Behera</v>
          </cell>
          <cell r="F13">
            <v>145</v>
          </cell>
          <cell r="G13">
            <v>40</v>
          </cell>
        </row>
        <row r="14">
          <cell r="C14">
            <v>12953</v>
          </cell>
          <cell r="D14" t="str">
            <v>Class VIII (Scholar)</v>
          </cell>
          <cell r="E14" t="str">
            <v>Tanesh Sahu</v>
          </cell>
          <cell r="F14">
            <v>145</v>
          </cell>
          <cell r="G14">
            <v>40</v>
          </cell>
        </row>
        <row r="15">
          <cell r="C15">
            <v>13075</v>
          </cell>
          <cell r="D15" t="str">
            <v>Class VIII (Scholar)</v>
          </cell>
          <cell r="E15" t="str">
            <v>Biswaditya Mohapatra</v>
          </cell>
          <cell r="F15">
            <v>140</v>
          </cell>
          <cell r="G15">
            <v>40</v>
          </cell>
        </row>
        <row r="16">
          <cell r="C16">
            <v>11472</v>
          </cell>
          <cell r="D16" t="str">
            <v>Class VIII (Scholar)</v>
          </cell>
          <cell r="E16" t="str">
            <v>Aishwaryo Ayushman Panda</v>
          </cell>
          <cell r="F16">
            <v>140</v>
          </cell>
          <cell r="G16">
            <v>40</v>
          </cell>
        </row>
        <row r="17">
          <cell r="C17">
            <v>11956</v>
          </cell>
          <cell r="D17" t="str">
            <v>Class VIII (Scholar)</v>
          </cell>
          <cell r="E17" t="str">
            <v>Subham Ranjan Prusty</v>
          </cell>
          <cell r="F17">
            <v>139</v>
          </cell>
          <cell r="G17">
            <v>40</v>
          </cell>
        </row>
        <row r="18">
          <cell r="C18">
            <v>12759</v>
          </cell>
          <cell r="D18" t="str">
            <v>Class VIII (Scholar)</v>
          </cell>
          <cell r="E18" t="str">
            <v>Udisa Chhotray</v>
          </cell>
          <cell r="F18">
            <v>137</v>
          </cell>
          <cell r="G18">
            <v>40</v>
          </cell>
        </row>
        <row r="19">
          <cell r="C19">
            <v>16691</v>
          </cell>
          <cell r="D19" t="str">
            <v>Class VIII (Scholar)</v>
          </cell>
          <cell r="E19" t="str">
            <v>Advik Mishra</v>
          </cell>
          <cell r="F19">
            <v>135</v>
          </cell>
          <cell r="G19">
            <v>40</v>
          </cell>
        </row>
        <row r="20">
          <cell r="C20">
            <v>12981</v>
          </cell>
          <cell r="D20" t="str">
            <v>Class VIII (Scholar)</v>
          </cell>
          <cell r="E20" t="str">
            <v>Tanisha Behera</v>
          </cell>
          <cell r="F20">
            <v>133</v>
          </cell>
          <cell r="G20">
            <v>40</v>
          </cell>
        </row>
        <row r="21">
          <cell r="C21">
            <v>12068</v>
          </cell>
          <cell r="D21" t="str">
            <v>Class VIII (Scholar)</v>
          </cell>
          <cell r="E21" t="str">
            <v>Asmi Baliarsingh</v>
          </cell>
          <cell r="F21">
            <v>139</v>
          </cell>
          <cell r="G21">
            <v>32</v>
          </cell>
        </row>
        <row r="22">
          <cell r="C22">
            <v>11935</v>
          </cell>
          <cell r="D22" t="str">
            <v>Class VIII (Scholar)</v>
          </cell>
          <cell r="E22" t="str">
            <v>Pratyush Nanda</v>
          </cell>
          <cell r="F22">
            <v>136</v>
          </cell>
          <cell r="G22">
            <v>32</v>
          </cell>
        </row>
        <row r="23">
          <cell r="C23">
            <v>13332</v>
          </cell>
          <cell r="D23" t="str">
            <v>Class VIII (Scholar)</v>
          </cell>
          <cell r="E23" t="str">
            <v>Anushka Sahoo</v>
          </cell>
          <cell r="F23">
            <v>137</v>
          </cell>
          <cell r="G23">
            <v>30</v>
          </cell>
        </row>
        <row r="24">
          <cell r="C24">
            <v>13464</v>
          </cell>
          <cell r="D24" t="str">
            <v>Class VIII (Scholar)</v>
          </cell>
          <cell r="E24" t="str">
            <v>Aditya Das</v>
          </cell>
          <cell r="F24">
            <v>130</v>
          </cell>
          <cell r="G24">
            <v>35</v>
          </cell>
        </row>
        <row r="25">
          <cell r="C25">
            <v>17400</v>
          </cell>
          <cell r="D25" t="str">
            <v>Class VIII (Scholar)</v>
          </cell>
          <cell r="E25" t="str">
            <v>Gyanendra Kumar Tiwari</v>
          </cell>
          <cell r="F25">
            <v>125</v>
          </cell>
          <cell r="G25">
            <v>40</v>
          </cell>
        </row>
        <row r="26">
          <cell r="C26">
            <v>11469</v>
          </cell>
          <cell r="D26" t="str">
            <v>Class VIII (Scholar)</v>
          </cell>
          <cell r="E26" t="str">
            <v>Lewana Dash</v>
          </cell>
          <cell r="F26">
            <v>121</v>
          </cell>
          <cell r="G26">
            <v>40</v>
          </cell>
        </row>
        <row r="27">
          <cell r="C27">
            <v>4833</v>
          </cell>
          <cell r="D27" t="str">
            <v>Class VIII (Scholar)</v>
          </cell>
          <cell r="E27" t="str">
            <v>K.Sujal Kumar Patra</v>
          </cell>
          <cell r="F27">
            <v>125</v>
          </cell>
          <cell r="G27">
            <v>35</v>
          </cell>
        </row>
        <row r="28">
          <cell r="C28">
            <v>15918</v>
          </cell>
          <cell r="D28" t="str">
            <v>Class VIII (Scholar)</v>
          </cell>
          <cell r="E28" t="str">
            <v>Mishita Thanapati</v>
          </cell>
          <cell r="F28">
            <v>120</v>
          </cell>
          <cell r="G28">
            <v>36</v>
          </cell>
        </row>
        <row r="29">
          <cell r="C29">
            <v>13067</v>
          </cell>
          <cell r="D29" t="str">
            <v>Class VIII (Scholar)</v>
          </cell>
          <cell r="E29" t="str">
            <v>Raman Panigrahi</v>
          </cell>
          <cell r="F29">
            <v>120</v>
          </cell>
          <cell r="G29">
            <v>35</v>
          </cell>
        </row>
        <row r="30">
          <cell r="C30">
            <v>11916</v>
          </cell>
          <cell r="D30" t="str">
            <v>Class VIII (Scholar)</v>
          </cell>
          <cell r="E30" t="str">
            <v>Swayam Patra</v>
          </cell>
          <cell r="F30">
            <v>120</v>
          </cell>
          <cell r="G30">
            <v>35</v>
          </cell>
        </row>
        <row r="31">
          <cell r="C31">
            <v>11936</v>
          </cell>
          <cell r="D31" t="str">
            <v>Class VIII (Scholar)</v>
          </cell>
          <cell r="E31" t="str">
            <v>Snehanjali Moharana</v>
          </cell>
          <cell r="F31">
            <v>119</v>
          </cell>
          <cell r="G31">
            <v>35</v>
          </cell>
        </row>
        <row r="32">
          <cell r="C32">
            <v>13401</v>
          </cell>
          <cell r="D32" t="str">
            <v>Class VIII (Scholar)</v>
          </cell>
          <cell r="E32" t="str">
            <v>Siddharth Priyadarshan</v>
          </cell>
          <cell r="F32">
            <v>115</v>
          </cell>
          <cell r="G32">
            <v>35</v>
          </cell>
        </row>
        <row r="33">
          <cell r="C33">
            <v>11993</v>
          </cell>
          <cell r="D33" t="str">
            <v>Class VIII (Scholar)</v>
          </cell>
          <cell r="E33" t="str">
            <v>Samriddhi Choudhury</v>
          </cell>
          <cell r="F33">
            <v>113</v>
          </cell>
          <cell r="G33">
            <v>35</v>
          </cell>
        </row>
        <row r="34">
          <cell r="C34">
            <v>11821</v>
          </cell>
          <cell r="D34" t="str">
            <v>Class VIII (Scholar)</v>
          </cell>
          <cell r="E34" t="str">
            <v>Satyajeet Mallick</v>
          </cell>
          <cell r="F34">
            <v>108</v>
          </cell>
          <cell r="G34">
            <v>40</v>
          </cell>
        </row>
        <row r="35">
          <cell r="C35">
            <v>11834</v>
          </cell>
          <cell r="D35" t="str">
            <v>Class VIII (Scholar)</v>
          </cell>
          <cell r="E35" t="str">
            <v>Basisth Samal</v>
          </cell>
          <cell r="F35">
            <v>107</v>
          </cell>
          <cell r="G35">
            <v>40</v>
          </cell>
        </row>
        <row r="36">
          <cell r="C36">
            <v>11920</v>
          </cell>
          <cell r="D36" t="str">
            <v>Class VIII (Scholar)</v>
          </cell>
          <cell r="E36" t="str">
            <v>Priyansu Nayak</v>
          </cell>
          <cell r="F36">
            <v>109</v>
          </cell>
          <cell r="G36">
            <v>32</v>
          </cell>
        </row>
        <row r="37">
          <cell r="C37">
            <v>10575</v>
          </cell>
          <cell r="D37" t="str">
            <v>Class VIII (Scholar)</v>
          </cell>
          <cell r="E37" t="str">
            <v>S.S.Swapnil Jujharsingh</v>
          </cell>
          <cell r="F37">
            <v>105</v>
          </cell>
          <cell r="G37">
            <v>35</v>
          </cell>
        </row>
        <row r="38">
          <cell r="C38">
            <v>10535</v>
          </cell>
          <cell r="D38" t="str">
            <v>Class VIII (Scholar)</v>
          </cell>
          <cell r="E38" t="str">
            <v>Advika Verma</v>
          </cell>
          <cell r="F38">
            <v>97</v>
          </cell>
          <cell r="G38">
            <v>40</v>
          </cell>
        </row>
        <row r="39">
          <cell r="C39">
            <v>11970</v>
          </cell>
          <cell r="D39" t="str">
            <v>Class VIII (Scholar)</v>
          </cell>
          <cell r="E39" t="str">
            <v>Sai Simran Biswal</v>
          </cell>
          <cell r="F39">
            <v>107</v>
          </cell>
          <cell r="G39">
            <v>30</v>
          </cell>
        </row>
        <row r="40">
          <cell r="C40">
            <v>12040</v>
          </cell>
          <cell r="D40" t="str">
            <v>Class VIII (Scholar)</v>
          </cell>
          <cell r="E40" t="str">
            <v>Aditya Shahi</v>
          </cell>
          <cell r="F40">
            <v>101</v>
          </cell>
          <cell r="G40">
            <v>36</v>
          </cell>
        </row>
        <row r="41">
          <cell r="C41">
            <v>6402</v>
          </cell>
          <cell r="D41" t="str">
            <v>Class VIII (Scholar)</v>
          </cell>
          <cell r="E41" t="str">
            <v>Harshita Nayak</v>
          </cell>
          <cell r="F41">
            <v>95</v>
          </cell>
          <cell r="G41">
            <v>40</v>
          </cell>
        </row>
        <row r="42">
          <cell r="C42">
            <v>16376</v>
          </cell>
          <cell r="D42" t="str">
            <v>Class VIII (Scholar)</v>
          </cell>
          <cell r="E42" t="str">
            <v>Ashlesha Satapathy</v>
          </cell>
          <cell r="F42">
            <v>91</v>
          </cell>
          <cell r="G42">
            <v>40</v>
          </cell>
        </row>
        <row r="43">
          <cell r="C43">
            <v>13020</v>
          </cell>
          <cell r="D43" t="str">
            <v>Class VIII (Scholar)</v>
          </cell>
          <cell r="E43" t="str">
            <v>Trupan Brata Pradhan</v>
          </cell>
          <cell r="F43">
            <v>92</v>
          </cell>
          <cell r="G43">
            <v>34</v>
          </cell>
        </row>
        <row r="44">
          <cell r="C44">
            <v>8866</v>
          </cell>
          <cell r="D44" t="str">
            <v>Class VIII (Scholar)</v>
          </cell>
          <cell r="E44" t="str">
            <v>Subham Das</v>
          </cell>
          <cell r="F44">
            <v>50</v>
          </cell>
          <cell r="G44">
            <v>20</v>
          </cell>
        </row>
        <row r="45">
          <cell r="C45">
            <v>13057</v>
          </cell>
          <cell r="D45" t="str">
            <v>Class VIII (Scholar)</v>
          </cell>
          <cell r="E45" t="str">
            <v>Sankalp Nayak</v>
          </cell>
          <cell r="F45">
            <v>30</v>
          </cell>
          <cell r="G45">
            <v>20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J16" sqref="J16"/>
    </sheetView>
  </sheetViews>
  <sheetFormatPr defaultRowHeight="14.4" x14ac:dyDescent="0.3"/>
  <cols>
    <col min="2" max="2" width="24.88671875" customWidth="1"/>
    <col min="3" max="3" width="25.33203125" customWidth="1"/>
    <col min="4" max="4" width="13.77734375" customWidth="1"/>
    <col min="5" max="5" width="14.6640625" customWidth="1"/>
  </cols>
  <sheetData>
    <row r="1" spans="1:6" x14ac:dyDescent="0.3">
      <c r="A1" t="s">
        <v>0</v>
      </c>
      <c r="B1" t="s">
        <v>1</v>
      </c>
    </row>
    <row r="2" spans="1:6" x14ac:dyDescent="0.3">
      <c r="A2" t="s">
        <v>2</v>
      </c>
      <c r="B2">
        <v>240718124752480</v>
      </c>
    </row>
    <row r="3" spans="1:6" x14ac:dyDescent="0.3">
      <c r="A3" t="s">
        <v>3</v>
      </c>
      <c r="B3" t="s">
        <v>4</v>
      </c>
    </row>
    <row r="4" spans="1:6" x14ac:dyDescent="0.3">
      <c r="A4" t="s">
        <v>5</v>
      </c>
      <c r="B4" t="s">
        <v>6</v>
      </c>
    </row>
    <row r="6" spans="1:6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</row>
    <row r="7" spans="1:6" x14ac:dyDescent="0.3">
      <c r="A7">
        <v>1</v>
      </c>
      <c r="B7" t="s">
        <v>13</v>
      </c>
      <c r="C7" t="s">
        <v>14</v>
      </c>
      <c r="D7">
        <v>13051</v>
      </c>
      <c r="E7" t="e">
        <f>VLOOKUP(D7,[1]VIII!$C$10:$F$45,4,0)</f>
        <v>#N/A</v>
      </c>
      <c r="F7" t="e">
        <f>VLOOKUP(D7,[1]VIII!$C$10:$G$45,5,0)</f>
        <v>#N/A</v>
      </c>
    </row>
    <row r="8" spans="1:6" x14ac:dyDescent="0.3">
      <c r="A8">
        <v>2</v>
      </c>
      <c r="B8" t="s">
        <v>15</v>
      </c>
      <c r="C8" t="s">
        <v>14</v>
      </c>
      <c r="D8">
        <v>13464</v>
      </c>
      <c r="E8">
        <f>VLOOKUP(D8,[1]VIII!$C$10:$F$45,4,0)</f>
        <v>130</v>
      </c>
      <c r="F8">
        <f>VLOOKUP(D8,[1]VIII!$C$10:$G$45,5,0)</f>
        <v>35</v>
      </c>
    </row>
    <row r="9" spans="1:6" x14ac:dyDescent="0.3">
      <c r="A9">
        <v>3</v>
      </c>
      <c r="B9" t="s">
        <v>16</v>
      </c>
      <c r="C9" t="s">
        <v>14</v>
      </c>
      <c r="D9">
        <v>12040</v>
      </c>
      <c r="E9">
        <f>VLOOKUP(D9,[1]VIII!$C$10:$F$45,4,0)</f>
        <v>101</v>
      </c>
      <c r="F9">
        <f>VLOOKUP(D9,[1]VIII!$C$10:$G$45,5,0)</f>
        <v>36</v>
      </c>
    </row>
    <row r="10" spans="1:6" x14ac:dyDescent="0.3">
      <c r="A10">
        <v>4</v>
      </c>
      <c r="B10" t="s">
        <v>17</v>
      </c>
      <c r="C10" t="s">
        <v>14</v>
      </c>
      <c r="D10">
        <v>16691</v>
      </c>
      <c r="E10">
        <f>VLOOKUP(D10,[1]VIII!$C$10:$F$45,4,0)</f>
        <v>135</v>
      </c>
      <c r="F10">
        <f>VLOOKUP(D10,[1]VIII!$C$10:$G$45,5,0)</f>
        <v>40</v>
      </c>
    </row>
    <row r="11" spans="1:6" x14ac:dyDescent="0.3">
      <c r="A11">
        <v>5</v>
      </c>
      <c r="B11" t="s">
        <v>18</v>
      </c>
      <c r="C11" t="s">
        <v>14</v>
      </c>
      <c r="D11">
        <v>10535</v>
      </c>
      <c r="E11">
        <f>VLOOKUP(D11,[1]VIII!$C$10:$F$45,4,0)</f>
        <v>97</v>
      </c>
      <c r="F11">
        <f>VLOOKUP(D11,[1]VIII!$C$10:$G$45,5,0)</f>
        <v>40</v>
      </c>
    </row>
    <row r="12" spans="1:6" x14ac:dyDescent="0.3">
      <c r="A12">
        <v>6</v>
      </c>
      <c r="B12" t="s">
        <v>19</v>
      </c>
      <c r="C12" t="s">
        <v>14</v>
      </c>
      <c r="D12">
        <v>11472</v>
      </c>
      <c r="E12">
        <f>VLOOKUP(D12,[1]VIII!$C$10:$F$45,4,0)</f>
        <v>140</v>
      </c>
      <c r="F12">
        <f>VLOOKUP(D12,[1]VIII!$C$10:$G$45,5,0)</f>
        <v>40</v>
      </c>
    </row>
    <row r="13" spans="1:6" x14ac:dyDescent="0.3">
      <c r="A13">
        <v>7</v>
      </c>
      <c r="B13" t="s">
        <v>20</v>
      </c>
      <c r="C13" t="s">
        <v>14</v>
      </c>
      <c r="D13">
        <v>12035</v>
      </c>
      <c r="E13" t="e">
        <f>VLOOKUP(D13,[1]VIII!$C$10:$F$45,4,0)</f>
        <v>#N/A</v>
      </c>
      <c r="F13" t="e">
        <f>VLOOKUP(D13,[1]VIII!$C$10:$G$45,5,0)</f>
        <v>#N/A</v>
      </c>
    </row>
    <row r="14" spans="1:6" x14ac:dyDescent="0.3">
      <c r="A14">
        <v>8</v>
      </c>
      <c r="B14" t="s">
        <v>21</v>
      </c>
      <c r="C14" t="s">
        <v>14</v>
      </c>
      <c r="D14">
        <v>13033</v>
      </c>
      <c r="E14" t="e">
        <f>VLOOKUP(D14,[1]VIII!$C$10:$F$45,4,0)</f>
        <v>#N/A</v>
      </c>
      <c r="F14" t="e">
        <f>VLOOKUP(D14,[1]VIII!$C$10:$G$45,5,0)</f>
        <v>#N/A</v>
      </c>
    </row>
    <row r="15" spans="1:6" x14ac:dyDescent="0.3">
      <c r="A15">
        <v>9</v>
      </c>
      <c r="B15" t="s">
        <v>22</v>
      </c>
      <c r="C15" t="s">
        <v>14</v>
      </c>
      <c r="D15">
        <v>13332</v>
      </c>
      <c r="E15">
        <f>VLOOKUP(D15,[1]VIII!$C$10:$F$45,4,0)</f>
        <v>137</v>
      </c>
      <c r="F15">
        <f>VLOOKUP(D15,[1]VIII!$C$10:$G$45,5,0)</f>
        <v>30</v>
      </c>
    </row>
    <row r="16" spans="1:6" x14ac:dyDescent="0.3">
      <c r="A16">
        <v>10</v>
      </c>
      <c r="B16" t="s">
        <v>23</v>
      </c>
      <c r="C16" t="s">
        <v>14</v>
      </c>
      <c r="D16">
        <v>15639</v>
      </c>
      <c r="E16">
        <f>VLOOKUP(D16,[1]VIII!$C$10:$F$45,4,0)</f>
        <v>150</v>
      </c>
      <c r="F16">
        <f>VLOOKUP(D16,[1]VIII!$C$10:$G$45,5,0)</f>
        <v>35</v>
      </c>
    </row>
    <row r="17" spans="1:6" x14ac:dyDescent="0.3">
      <c r="A17">
        <v>11</v>
      </c>
      <c r="B17" t="s">
        <v>24</v>
      </c>
      <c r="C17" t="s">
        <v>14</v>
      </c>
      <c r="D17">
        <v>16376</v>
      </c>
      <c r="E17">
        <f>VLOOKUP(D17,[1]VIII!$C$10:$F$45,4,0)</f>
        <v>91</v>
      </c>
      <c r="F17">
        <f>VLOOKUP(D17,[1]VIII!$C$10:$G$45,5,0)</f>
        <v>40</v>
      </c>
    </row>
    <row r="18" spans="1:6" x14ac:dyDescent="0.3">
      <c r="A18">
        <v>12</v>
      </c>
      <c r="B18" t="s">
        <v>25</v>
      </c>
      <c r="C18" t="s">
        <v>14</v>
      </c>
      <c r="D18">
        <v>12068</v>
      </c>
      <c r="E18">
        <f>VLOOKUP(D18,[1]VIII!$C$10:$F$45,4,0)</f>
        <v>139</v>
      </c>
      <c r="F18">
        <f>VLOOKUP(D18,[1]VIII!$C$10:$G$45,5,0)</f>
        <v>32</v>
      </c>
    </row>
    <row r="19" spans="1:6" x14ac:dyDescent="0.3">
      <c r="A19">
        <v>13</v>
      </c>
      <c r="B19" t="s">
        <v>26</v>
      </c>
      <c r="C19" t="s">
        <v>14</v>
      </c>
      <c r="D19">
        <v>13361</v>
      </c>
      <c r="E19">
        <f>VLOOKUP(D19,[1]VIII!$C$10:$F$45,4,0)</f>
        <v>145</v>
      </c>
      <c r="F19">
        <f>VLOOKUP(D19,[1]VIII!$C$10:$G$45,5,0)</f>
        <v>40</v>
      </c>
    </row>
    <row r="20" spans="1:6" x14ac:dyDescent="0.3">
      <c r="A20">
        <v>14</v>
      </c>
      <c r="B20" t="s">
        <v>27</v>
      </c>
      <c r="C20" t="s">
        <v>14</v>
      </c>
      <c r="D20">
        <v>11934</v>
      </c>
      <c r="E20" t="e">
        <f>VLOOKUP(D20,[1]VIII!$C$10:$F$45,4,0)</f>
        <v>#N/A</v>
      </c>
      <c r="F20" t="e">
        <f>VLOOKUP(D20,[1]VIII!$C$10:$G$45,5,0)</f>
        <v>#N/A</v>
      </c>
    </row>
    <row r="21" spans="1:6" x14ac:dyDescent="0.3">
      <c r="A21">
        <v>15</v>
      </c>
      <c r="B21" t="s">
        <v>28</v>
      </c>
      <c r="C21" t="s">
        <v>14</v>
      </c>
      <c r="D21">
        <v>11834</v>
      </c>
      <c r="E21">
        <f>VLOOKUP(D21,[1]VIII!$C$10:$F$45,4,0)</f>
        <v>107</v>
      </c>
      <c r="F21">
        <f>VLOOKUP(D21,[1]VIII!$C$10:$G$45,5,0)</f>
        <v>40</v>
      </c>
    </row>
    <row r="22" spans="1:6" x14ac:dyDescent="0.3">
      <c r="A22">
        <v>16</v>
      </c>
      <c r="B22" t="s">
        <v>29</v>
      </c>
      <c r="C22" t="s">
        <v>14</v>
      </c>
      <c r="D22">
        <v>7438</v>
      </c>
      <c r="E22" t="e">
        <f>VLOOKUP(D22,[1]VIII!$C$10:$F$45,4,0)</f>
        <v>#N/A</v>
      </c>
      <c r="F22" t="e">
        <f>VLOOKUP(D22,[1]VIII!$C$10:$G$45,5,0)</f>
        <v>#N/A</v>
      </c>
    </row>
    <row r="23" spans="1:6" x14ac:dyDescent="0.3">
      <c r="A23">
        <v>17</v>
      </c>
      <c r="B23" t="s">
        <v>30</v>
      </c>
      <c r="C23" t="s">
        <v>14</v>
      </c>
      <c r="D23">
        <v>13075</v>
      </c>
      <c r="E23">
        <f>VLOOKUP(D23,[1]VIII!$C$10:$F$45,4,0)</f>
        <v>140</v>
      </c>
      <c r="F23">
        <f>VLOOKUP(D23,[1]VIII!$C$10:$G$45,5,0)</f>
        <v>40</v>
      </c>
    </row>
    <row r="24" spans="1:6" x14ac:dyDescent="0.3">
      <c r="A24">
        <v>18</v>
      </c>
      <c r="B24" t="s">
        <v>31</v>
      </c>
      <c r="C24" t="s">
        <v>14</v>
      </c>
      <c r="D24">
        <v>17400</v>
      </c>
      <c r="E24">
        <f>VLOOKUP(D24,[1]VIII!$C$10:$F$45,4,0)</f>
        <v>125</v>
      </c>
      <c r="F24">
        <f>VLOOKUP(D24,[1]VIII!$C$10:$G$45,5,0)</f>
        <v>40</v>
      </c>
    </row>
    <row r="25" spans="1:6" x14ac:dyDescent="0.3">
      <c r="A25">
        <v>19</v>
      </c>
      <c r="B25" t="s">
        <v>32</v>
      </c>
      <c r="C25" t="s">
        <v>14</v>
      </c>
      <c r="D25">
        <v>6402</v>
      </c>
      <c r="E25">
        <f>VLOOKUP(D25,[1]VIII!$C$10:$F$45,4,0)</f>
        <v>95</v>
      </c>
      <c r="F25">
        <f>VLOOKUP(D25,[1]VIII!$C$10:$G$45,5,0)</f>
        <v>40</v>
      </c>
    </row>
    <row r="26" spans="1:6" x14ac:dyDescent="0.3">
      <c r="A26">
        <v>20</v>
      </c>
      <c r="B26" t="s">
        <v>33</v>
      </c>
      <c r="C26" t="s">
        <v>14</v>
      </c>
      <c r="D26">
        <v>4833</v>
      </c>
      <c r="E26">
        <v>125</v>
      </c>
      <c r="F26">
        <v>35</v>
      </c>
    </row>
    <row r="27" spans="1:6" x14ac:dyDescent="0.3">
      <c r="A27">
        <v>21</v>
      </c>
      <c r="B27" t="s">
        <v>34</v>
      </c>
      <c r="C27" t="s">
        <v>14</v>
      </c>
      <c r="D27">
        <v>11469</v>
      </c>
      <c r="E27">
        <f>VLOOKUP(D27,[1]VIII!$C$10:$F$45,4,0)</f>
        <v>121</v>
      </c>
      <c r="F27">
        <f>VLOOKUP(D27,[1]VIII!$C$10:$G$45,5,0)</f>
        <v>40</v>
      </c>
    </row>
    <row r="28" spans="1:6" x14ac:dyDescent="0.3">
      <c r="A28">
        <v>22</v>
      </c>
      <c r="B28" t="s">
        <v>35</v>
      </c>
      <c r="C28" t="s">
        <v>14</v>
      </c>
      <c r="D28">
        <v>13016</v>
      </c>
      <c r="E28">
        <f>VLOOKUP(D28,[1]VIII!$C$10:$F$45,4,0)</f>
        <v>160</v>
      </c>
      <c r="F28">
        <f>VLOOKUP(D28,[1]VIII!$C$10:$G$45,5,0)</f>
        <v>40</v>
      </c>
    </row>
    <row r="29" spans="1:6" x14ac:dyDescent="0.3">
      <c r="A29">
        <v>23</v>
      </c>
      <c r="B29" t="s">
        <v>36</v>
      </c>
      <c r="C29" t="s">
        <v>14</v>
      </c>
      <c r="D29">
        <v>15918</v>
      </c>
      <c r="E29">
        <f>VLOOKUP(D29,[1]VIII!$C$10:$F$45,4,0)</f>
        <v>120</v>
      </c>
      <c r="F29">
        <f>VLOOKUP(D29,[1]VIII!$C$10:$G$45,5,0)</f>
        <v>36</v>
      </c>
    </row>
    <row r="30" spans="1:6" x14ac:dyDescent="0.3">
      <c r="A30">
        <v>24</v>
      </c>
      <c r="B30" t="s">
        <v>37</v>
      </c>
      <c r="C30" t="s">
        <v>14</v>
      </c>
      <c r="D30">
        <v>13063</v>
      </c>
      <c r="E30" t="e">
        <f>VLOOKUP(D30,[1]VIII!$C$10:$F$45,4,0)</f>
        <v>#N/A</v>
      </c>
      <c r="F30" t="e">
        <f>VLOOKUP(D30,[1]VIII!$C$10:$G$45,5,0)</f>
        <v>#N/A</v>
      </c>
    </row>
    <row r="31" spans="1:6" x14ac:dyDescent="0.3">
      <c r="A31">
        <v>25</v>
      </c>
      <c r="B31" t="s">
        <v>38</v>
      </c>
      <c r="C31" t="s">
        <v>14</v>
      </c>
      <c r="D31">
        <v>11935</v>
      </c>
      <c r="E31">
        <f>VLOOKUP(D31,[1]VIII!$C$10:$F$45,4,0)</f>
        <v>136</v>
      </c>
      <c r="F31">
        <f>VLOOKUP(D31,[1]VIII!$C$10:$G$45,5,0)</f>
        <v>32</v>
      </c>
    </row>
    <row r="32" spans="1:6" x14ac:dyDescent="0.3">
      <c r="A32">
        <v>26</v>
      </c>
      <c r="B32" t="s">
        <v>39</v>
      </c>
      <c r="C32" t="s">
        <v>14</v>
      </c>
      <c r="D32">
        <v>11920</v>
      </c>
      <c r="E32">
        <f>VLOOKUP(D32,[1]VIII!$C$10:$F$45,4,0)</f>
        <v>109</v>
      </c>
      <c r="F32">
        <f>VLOOKUP(D32,[1]VIII!$C$10:$G$45,5,0)</f>
        <v>32</v>
      </c>
    </row>
    <row r="33" spans="1:6" x14ac:dyDescent="0.3">
      <c r="A33">
        <v>27</v>
      </c>
      <c r="B33" t="s">
        <v>40</v>
      </c>
      <c r="C33" t="s">
        <v>14</v>
      </c>
      <c r="D33">
        <v>13067</v>
      </c>
      <c r="E33">
        <f>VLOOKUP(D33,[1]VIII!$C$10:$F$45,4,0)</f>
        <v>120</v>
      </c>
      <c r="F33">
        <f>VLOOKUP(D33,[1]VIII!$C$10:$G$45,5,0)</f>
        <v>35</v>
      </c>
    </row>
    <row r="34" spans="1:6" x14ac:dyDescent="0.3">
      <c r="A34">
        <v>28</v>
      </c>
      <c r="B34" t="s">
        <v>41</v>
      </c>
      <c r="C34" t="s">
        <v>14</v>
      </c>
      <c r="D34">
        <v>13564</v>
      </c>
      <c r="E34" t="e">
        <f>VLOOKUP(D34,[1]VIII!$C$10:$F$45,4,0)</f>
        <v>#N/A</v>
      </c>
      <c r="F34" t="e">
        <f>VLOOKUP(D34,[1]VIII!$C$10:$G$45,5,0)</f>
        <v>#N/A</v>
      </c>
    </row>
    <row r="35" spans="1:6" x14ac:dyDescent="0.3">
      <c r="A35">
        <v>29</v>
      </c>
      <c r="B35" t="s">
        <v>42</v>
      </c>
      <c r="C35" t="s">
        <v>14</v>
      </c>
      <c r="D35">
        <v>10575</v>
      </c>
      <c r="E35">
        <f>VLOOKUP(D35,[1]VIII!$C$10:$F$45,4,0)</f>
        <v>105</v>
      </c>
      <c r="F35">
        <f>VLOOKUP(D35,[1]VIII!$C$10:$G$45,5,0)</f>
        <v>35</v>
      </c>
    </row>
    <row r="36" spans="1:6" x14ac:dyDescent="0.3">
      <c r="A36">
        <v>30</v>
      </c>
      <c r="B36" t="s">
        <v>43</v>
      </c>
      <c r="C36" t="s">
        <v>14</v>
      </c>
      <c r="D36">
        <v>11409</v>
      </c>
      <c r="E36">
        <f>VLOOKUP(D36,[1]VIII!$C$10:$F$45,4,0)</f>
        <v>145</v>
      </c>
      <c r="F36">
        <f>VLOOKUP(D36,[1]VIII!$C$10:$G$45,5,0)</f>
        <v>40</v>
      </c>
    </row>
    <row r="37" spans="1:6" x14ac:dyDescent="0.3">
      <c r="A37">
        <v>31</v>
      </c>
      <c r="B37" t="s">
        <v>44</v>
      </c>
      <c r="C37" t="s">
        <v>14</v>
      </c>
      <c r="D37">
        <v>11970</v>
      </c>
      <c r="E37">
        <f>VLOOKUP(D37,[1]VIII!$C$10:$F$45,4,0)</f>
        <v>107</v>
      </c>
      <c r="F37">
        <f>VLOOKUP(D37,[1]VIII!$C$10:$G$45,5,0)</f>
        <v>30</v>
      </c>
    </row>
    <row r="38" spans="1:6" x14ac:dyDescent="0.3">
      <c r="A38">
        <v>32</v>
      </c>
      <c r="B38" t="s">
        <v>45</v>
      </c>
      <c r="C38" t="s">
        <v>14</v>
      </c>
      <c r="D38">
        <v>11993</v>
      </c>
      <c r="E38">
        <f>VLOOKUP(D38,[1]VIII!$C$10:$F$45,4,0)</f>
        <v>113</v>
      </c>
      <c r="F38">
        <f>VLOOKUP(D38,[1]VIII!$C$10:$G$45,5,0)</f>
        <v>35</v>
      </c>
    </row>
    <row r="39" spans="1:6" x14ac:dyDescent="0.3">
      <c r="A39">
        <v>33</v>
      </c>
      <c r="B39" t="s">
        <v>46</v>
      </c>
      <c r="C39" t="s">
        <v>14</v>
      </c>
      <c r="D39">
        <v>13057</v>
      </c>
      <c r="E39">
        <f>VLOOKUP(D39,[1]VIII!$C$10:$F$45,4,0)</f>
        <v>30</v>
      </c>
      <c r="F39">
        <f>VLOOKUP(D39,[1]VIII!$C$10:$G$45,5,0)</f>
        <v>20</v>
      </c>
    </row>
    <row r="40" spans="1:6" x14ac:dyDescent="0.3">
      <c r="A40">
        <v>34</v>
      </c>
      <c r="B40" t="s">
        <v>47</v>
      </c>
      <c r="C40" t="s">
        <v>14</v>
      </c>
      <c r="D40">
        <v>11821</v>
      </c>
      <c r="E40">
        <f>VLOOKUP(D40,[1]VIII!$C$10:$F$45,4,0)</f>
        <v>108</v>
      </c>
      <c r="F40">
        <f>VLOOKUP(D40,[1]VIII!$C$10:$G$45,5,0)</f>
        <v>40</v>
      </c>
    </row>
    <row r="41" spans="1:6" x14ac:dyDescent="0.3">
      <c r="A41">
        <v>35</v>
      </c>
      <c r="B41" t="s">
        <v>48</v>
      </c>
      <c r="C41" t="s">
        <v>14</v>
      </c>
      <c r="D41">
        <v>13401</v>
      </c>
      <c r="E41">
        <f>VLOOKUP(D41,[1]VIII!$C$10:$F$45,4,0)</f>
        <v>115</v>
      </c>
      <c r="F41">
        <f>VLOOKUP(D41,[1]VIII!$C$10:$G$45,5,0)</f>
        <v>35</v>
      </c>
    </row>
    <row r="42" spans="1:6" x14ac:dyDescent="0.3">
      <c r="A42">
        <v>36</v>
      </c>
      <c r="B42" t="s">
        <v>49</v>
      </c>
      <c r="C42" t="s">
        <v>14</v>
      </c>
      <c r="D42">
        <v>11936</v>
      </c>
      <c r="E42">
        <f>VLOOKUP(D42,[1]VIII!$C$10:$F$45,4,0)</f>
        <v>119</v>
      </c>
      <c r="F42">
        <f>VLOOKUP(D42,[1]VIII!$C$10:$G$45,5,0)</f>
        <v>35</v>
      </c>
    </row>
    <row r="43" spans="1:6" x14ac:dyDescent="0.3">
      <c r="A43">
        <v>37</v>
      </c>
      <c r="B43" t="s">
        <v>50</v>
      </c>
      <c r="C43" t="s">
        <v>14</v>
      </c>
      <c r="D43">
        <v>8896</v>
      </c>
      <c r="E43">
        <v>50</v>
      </c>
      <c r="F43">
        <v>20</v>
      </c>
    </row>
    <row r="44" spans="1:6" x14ac:dyDescent="0.3">
      <c r="A44">
        <v>38</v>
      </c>
      <c r="B44" t="s">
        <v>51</v>
      </c>
      <c r="C44" t="s">
        <v>14</v>
      </c>
      <c r="D44">
        <v>11956</v>
      </c>
      <c r="E44">
        <f>VLOOKUP(D44,[1]VIII!$C$10:$F$45,4,0)</f>
        <v>139</v>
      </c>
      <c r="F44">
        <f>VLOOKUP(D44,[1]VIII!$C$10:$G$45,5,0)</f>
        <v>40</v>
      </c>
    </row>
    <row r="45" spans="1:6" x14ac:dyDescent="0.3">
      <c r="A45">
        <v>39</v>
      </c>
      <c r="B45" t="s">
        <v>52</v>
      </c>
      <c r="C45" t="s">
        <v>14</v>
      </c>
      <c r="D45">
        <v>11756</v>
      </c>
      <c r="E45" t="e">
        <f>VLOOKUP(D45,[1]VIII!$C$10:$F$45,4,0)</f>
        <v>#N/A</v>
      </c>
      <c r="F45" t="e">
        <f>VLOOKUP(D45,[1]VIII!$C$10:$G$45,5,0)</f>
        <v>#N/A</v>
      </c>
    </row>
    <row r="46" spans="1:6" x14ac:dyDescent="0.3">
      <c r="A46">
        <v>40</v>
      </c>
      <c r="B46" t="s">
        <v>53</v>
      </c>
      <c r="C46" t="s">
        <v>14</v>
      </c>
      <c r="D46">
        <v>11916</v>
      </c>
      <c r="E46">
        <f>VLOOKUP(D46,[1]VIII!$C$10:$F$45,4,0)</f>
        <v>120</v>
      </c>
      <c r="F46">
        <f>VLOOKUP(D46,[1]VIII!$C$10:$G$45,5,0)</f>
        <v>35</v>
      </c>
    </row>
    <row r="47" spans="1:6" x14ac:dyDescent="0.3">
      <c r="A47">
        <v>41</v>
      </c>
      <c r="B47" t="s">
        <v>54</v>
      </c>
      <c r="C47" t="s">
        <v>14</v>
      </c>
      <c r="D47">
        <v>11955</v>
      </c>
      <c r="E47" t="e">
        <f>VLOOKUP(D47,[1]VIII!$C$10:$F$45,4,0)</f>
        <v>#N/A</v>
      </c>
      <c r="F47" t="e">
        <f>VLOOKUP(D47,[1]VIII!$C$10:$G$45,5,0)</f>
        <v>#N/A</v>
      </c>
    </row>
    <row r="48" spans="1:6" x14ac:dyDescent="0.3">
      <c r="A48">
        <v>42</v>
      </c>
      <c r="B48" t="s">
        <v>55</v>
      </c>
      <c r="C48" t="s">
        <v>14</v>
      </c>
      <c r="D48">
        <v>12953</v>
      </c>
      <c r="E48">
        <f>VLOOKUP(D48,[1]VIII!$C$10:$F$45,4,0)</f>
        <v>145</v>
      </c>
      <c r="F48">
        <f>VLOOKUP(D48,[1]VIII!$C$10:$G$45,5,0)</f>
        <v>40</v>
      </c>
    </row>
    <row r="49" spans="1:6" x14ac:dyDescent="0.3">
      <c r="A49">
        <v>43</v>
      </c>
      <c r="B49" t="s">
        <v>56</v>
      </c>
      <c r="C49" t="s">
        <v>14</v>
      </c>
      <c r="D49">
        <v>12981</v>
      </c>
      <c r="E49">
        <f>VLOOKUP(D49,[1]VIII!$C$10:$F$45,4,0)</f>
        <v>133</v>
      </c>
      <c r="F49">
        <f>VLOOKUP(D49,[1]VIII!$C$10:$G$45,5,0)</f>
        <v>40</v>
      </c>
    </row>
    <row r="50" spans="1:6" x14ac:dyDescent="0.3">
      <c r="A50">
        <v>44</v>
      </c>
      <c r="B50" t="s">
        <v>57</v>
      </c>
      <c r="C50" t="s">
        <v>14</v>
      </c>
      <c r="D50">
        <v>13020</v>
      </c>
      <c r="E50">
        <f>VLOOKUP(D50,[1]VIII!$C$10:$F$45,4,0)</f>
        <v>92</v>
      </c>
      <c r="F50">
        <f>VLOOKUP(D50,[1]VIII!$C$10:$G$45,5,0)</f>
        <v>34</v>
      </c>
    </row>
    <row r="51" spans="1:6" x14ac:dyDescent="0.3">
      <c r="A51">
        <v>45</v>
      </c>
      <c r="B51" t="s">
        <v>58</v>
      </c>
      <c r="C51" t="s">
        <v>14</v>
      </c>
      <c r="D51">
        <v>12759</v>
      </c>
      <c r="E51">
        <f>VLOOKUP(D51,[1]VIII!$C$10:$F$45,4,0)</f>
        <v>137</v>
      </c>
      <c r="F51">
        <f>VLOOKUP(D51,[1]VIII!$C$10:$G$45,5,0)</f>
        <v>40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exam_marks240719094429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2024-07-19T04:14:29Z</dcterms:created>
  <dcterms:modified xsi:type="dcterms:W3CDTF">2024-07-19T04:24:02Z</dcterms:modified>
  <cp:category>Me</cp:category>
</cp:coreProperties>
</file>