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892"/>
  </bookViews>
  <sheets>
    <sheet name="exam_marks220822122506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<sst xmlns="http://schemas.openxmlformats.org/spreadsheetml/2006/main" count="523" uniqueCount="276">
  <si>
    <t>Exam Name</t>
  </si>
  <si>
    <t>PERIODIC ASSESSMENT-I</t>
  </si>
  <si>
    <t>Exam Code</t>
  </si>
  <si>
    <t>Class Name</t>
  </si>
  <si>
    <t>V</t>
  </si>
  <si>
    <t>Section Name</t>
  </si>
  <si>
    <t>A,B,C,D,DB,NEW</t>
  </si>
  <si>
    <t>Sr No</t>
  </si>
  <si>
    <t>Student Name</t>
  </si>
  <si>
    <t>Class-Section</t>
  </si>
  <si>
    <t>Admission No</t>
  </si>
  <si>
    <t>English</t>
  </si>
  <si>
    <t>French</t>
  </si>
  <si>
    <t>Mathematics</t>
  </si>
  <si>
    <t>Social Science</t>
  </si>
  <si>
    <t>Science</t>
  </si>
  <si>
    <t>Odia</t>
  </si>
  <si>
    <t>Lower Odia</t>
  </si>
  <si>
    <t>Lower Hindi</t>
  </si>
  <si>
    <t>Hindi</t>
  </si>
  <si>
    <t>ABHIGYANA HUI</t>
  </si>
  <si>
    <t>V-A</t>
  </si>
  <si>
    <t>ANSUMAN ROUT</t>
  </si>
  <si>
    <t>ANUSHKA LENKA</t>
  </si>
  <si>
    <t>ARJYANA SUBHADARSINEE</t>
  </si>
  <si>
    <t>ARYAMAN MISHRA</t>
  </si>
  <si>
    <t>ASHUTOSH BEHERA</t>
  </si>
  <si>
    <t>AVNISH KUMAR</t>
  </si>
  <si>
    <t>B. ANSH</t>
  </si>
  <si>
    <t>BIRUPAKSHYA PRADHAN</t>
  </si>
  <si>
    <t>BISWA PRAKASH PUHAN</t>
  </si>
  <si>
    <t>BISWAJIT PATRA</t>
  </si>
  <si>
    <t>DEEPIKA TUNGA</t>
  </si>
  <si>
    <t>DEVANSHU SATAPATHY</t>
  </si>
  <si>
    <t>DEVRAJ MOHAPATRA</t>
  </si>
  <si>
    <t>DIBYA SHREE SAHOO</t>
  </si>
  <si>
    <t>DIBYANSH PARIDA</t>
  </si>
  <si>
    <t>DIBYANSH SWAIN</t>
  </si>
  <si>
    <t>DIVYANSH DARSHIT  SAMAL</t>
  </si>
  <si>
    <t>DIVYANSHI SAMAL</t>
  </si>
  <si>
    <t>G.D.LAGNAJIT SAMAL</t>
  </si>
  <si>
    <t>GOURAV TRIPATHY</t>
  </si>
  <si>
    <t>HARDIK HIRESH</t>
  </si>
  <si>
    <t>HIMESH CHHUALSINGH</t>
  </si>
  <si>
    <t>HREET SARKAR</t>
  </si>
  <si>
    <t>JAYSHIV MOHANTY</t>
  </si>
  <si>
    <t>JIVITESH PATRO</t>
  </si>
  <si>
    <t>MANJEET BEHERA</t>
  </si>
  <si>
    <t>NIRLIPTA SAHOO</t>
  </si>
  <si>
    <t>PRACHI KANUNGO</t>
  </si>
  <si>
    <t>PRAPTI SASMAL</t>
  </si>
  <si>
    <t>PURBI SASMAL</t>
  </si>
  <si>
    <t>RITIKA RITUPARNA ROUT</t>
  </si>
  <si>
    <t>RUDRANARAYAN SWAIN</t>
  </si>
  <si>
    <t>SAI SEEMRAN PRUSTY</t>
  </si>
  <si>
    <t>SAI SRADHA RAY</t>
  </si>
  <si>
    <t>SAI SRIANSU ROUT</t>
  </si>
  <si>
    <t>SAIDIPTEE HATI</t>
  </si>
  <si>
    <t>SAISWARUP SAHOO</t>
  </si>
  <si>
    <t>SAMYAK SAHOO</t>
  </si>
  <si>
    <t>SAYED MOHANMED BUAZUL HAQUB</t>
  </si>
  <si>
    <t>SHREYASI SAHOO</t>
  </si>
  <si>
    <t>SK SAHABAZ ALI</t>
  </si>
  <si>
    <t>SMRUTI RANJAN BEHERA</t>
  </si>
  <si>
    <t>SONAM PRADHAN</t>
  </si>
  <si>
    <t>SOUMYA SUCHARITA PRUSTY</t>
  </si>
  <si>
    <t>SRIYANSHI MAHALA</t>
  </si>
  <si>
    <t>SUBHAM PRIYADARSHI ROUT</t>
  </si>
  <si>
    <t>SURYANSH DAS</t>
  </si>
  <si>
    <t>SWAPNIL SWARUP SAHOO</t>
  </si>
  <si>
    <t>SWARAJ KUMAR JENA</t>
  </si>
  <si>
    <t>TEJAS PATTANAYAK</t>
  </si>
  <si>
    <t>TEJAS SAHOO</t>
  </si>
  <si>
    <t>TEST 5</t>
  </si>
  <si>
    <t>VABYA VINISHA SINGH</t>
  </si>
  <si>
    <t>ADARSH ACHARYA</t>
  </si>
  <si>
    <t>V-B</t>
  </si>
  <si>
    <t>AKRUTI SAHOO</t>
  </si>
  <si>
    <t>AKSHDEEP ROUTRAY</t>
  </si>
  <si>
    <t>ANWESHA MALL</t>
  </si>
  <si>
    <t>ANWESHA SAHOO</t>
  </si>
  <si>
    <t>ARNNAB SWAIN</t>
  </si>
  <si>
    <t>AYUSH TIBREWAL</t>
  </si>
  <si>
    <t>BAIVHABA MOHANTY</t>
  </si>
  <si>
    <t>BISWAJIT DAS</t>
  </si>
  <si>
    <t>DEBASMITA DASH</t>
  </si>
  <si>
    <t>DEBI PRASAD DASH</t>
  </si>
  <si>
    <t>DEEPAK KUMAR SINGH</t>
  </si>
  <si>
    <t>DIBYAJYOTI DAS</t>
  </si>
  <si>
    <t>DIBYANSHI MALU</t>
  </si>
  <si>
    <t>DIKSHANT RANJAN SAHOO</t>
  </si>
  <si>
    <t>GOURAV BISWAL</t>
  </si>
  <si>
    <t>HIRESH KUMAR ROUT</t>
  </si>
  <si>
    <t>IPSITA MISHRA</t>
  </si>
  <si>
    <t>JIVAN JYOTI MUDULI</t>
  </si>
  <si>
    <t>MAYAN PRASAD JENA</t>
  </si>
  <si>
    <t>PRAYASH SEKHAR KABI</t>
  </si>
  <si>
    <t>PRITILAGNA SWAIN</t>
  </si>
  <si>
    <t>PRITIMAYEE SAHOO</t>
  </si>
  <si>
    <t>PRIYANSI MOHANTY</t>
  </si>
  <si>
    <t>PRIYANSU PRIYADARSI ROUT</t>
  </si>
  <si>
    <t>RAHUL MARANDI</t>
  </si>
  <si>
    <t>SAI SAMPAD ACHARYA</t>
  </si>
  <si>
    <t>SAI SMITA SAHOO</t>
  </si>
  <si>
    <t>SAI SULAGNA SAHOO</t>
  </si>
  <si>
    <t>SAINA BEDI</t>
  </si>
  <si>
    <t>SAMBIT KUMAR BISWAL</t>
  </si>
  <si>
    <t>SANKAR MARANDI</t>
  </si>
  <si>
    <t>SARTHAK SAHOO</t>
  </si>
  <si>
    <t>SATYABRAT  MOHARANA</t>
  </si>
  <si>
    <t>SHATAKSHI SHATARUPA</t>
  </si>
  <si>
    <t>SHIB SAI DAS</t>
  </si>
  <si>
    <t>SHOURYA PATTNAIK</t>
  </si>
  <si>
    <t>SHREYANSH PANIGRAHI</t>
  </si>
  <si>
    <t>SHREYANSHU SWAIN</t>
  </si>
  <si>
    <t>SIDHARTH DIABAGHA</t>
  </si>
  <si>
    <t>SMRUTI RANJAN MUDULI</t>
  </si>
  <si>
    <t>SONAM PRIYADARSHINI BEHERA</t>
  </si>
  <si>
    <t>SPANDAN SAHOO</t>
  </si>
  <si>
    <t>SREELEKHA BADAJENA</t>
  </si>
  <si>
    <t>SUBHASHREE DAS</t>
  </si>
  <si>
    <t>SUVAM MAHAPATRA</t>
  </si>
  <si>
    <t>SWANDINI DASH</t>
  </si>
  <si>
    <t>SWAYAM  SATAPATHY</t>
  </si>
  <si>
    <t>SWOPNAJEET SAHOO</t>
  </si>
  <si>
    <t>YAJNESH KUMAR SAHOO</t>
  </si>
  <si>
    <t>YASHRAJ CHHOTARAY</t>
  </si>
  <si>
    <t>YASHRAJ SWAIN</t>
  </si>
  <si>
    <t>AANSHI RANJAN</t>
  </si>
  <si>
    <t>V-C</t>
  </si>
  <si>
    <t>AARYA ARUP DALAI</t>
  </si>
  <si>
    <t>ADITI SREE</t>
  </si>
  <si>
    <t>ADITRI SANGHAVI ROUT</t>
  </si>
  <si>
    <t>ADITYA ACHARYA</t>
  </si>
  <si>
    <t>ADYASA ABHINANDITA DWIBEDY</t>
  </si>
  <si>
    <t>ADYASHA BEURIA</t>
  </si>
  <si>
    <t>ADYASHA PRUSTY</t>
  </si>
  <si>
    <t>AMRIT SAMANTARAY</t>
  </si>
  <si>
    <t>ANANYA BISWAL</t>
  </si>
  <si>
    <t>ANSHIKA SAHU</t>
  </si>
  <si>
    <t>ANSHITA MOHANTY</t>
  </si>
  <si>
    <t>ARADHYA SAMANTARAY</t>
  </si>
  <si>
    <t>ARMAN PAHI</t>
  </si>
  <si>
    <t>ARPITA DASH</t>
  </si>
  <si>
    <t>ARYAN KUMAR PANIGRAHI</t>
  </si>
  <si>
    <t>AYESHA KHAN</t>
  </si>
  <si>
    <t>BAIBHAV HOTA</t>
  </si>
  <si>
    <t>DEVANSHI BABHI</t>
  </si>
  <si>
    <t>DIBYAJYOTI SAHOO</t>
  </si>
  <si>
    <t>ISHITA JAGDEV</t>
  </si>
  <si>
    <t>JEEBIKA CHOUDHURY</t>
  </si>
  <si>
    <t>KARTIK BINODH</t>
  </si>
  <si>
    <t>LIPSITA PRIYADARSHINI ROUT</t>
  </si>
  <si>
    <t>OMKARESHWARI NAYAK</t>
  </si>
  <si>
    <t>RASMI RANJAN NAYAK</t>
  </si>
  <si>
    <t>RITESH KUMAR BEHERA</t>
  </si>
  <si>
    <t>RUTURAJ ROUT</t>
  </si>
  <si>
    <t>SAI KIRAN PUHAN</t>
  </si>
  <si>
    <t>SAI SRITA ROUTRAY</t>
  </si>
  <si>
    <t>SAI SUBHANKAR BISWAL</t>
  </si>
  <si>
    <t>SAI SUCHARITA PATRA</t>
  </si>
  <si>
    <t>SAIANSH MOHANTY</t>
  </si>
  <si>
    <t>SAINA PATNAIK</t>
  </si>
  <si>
    <t>SAIPRIYA SWAIN</t>
  </si>
  <si>
    <t>SAISOURAV BEHERA</t>
  </si>
  <si>
    <t>SANDEEP NAYAK</t>
  </si>
  <si>
    <t>SARA KIRAN PUHAN</t>
  </si>
  <si>
    <t>SASWAT KUMAR SWAIN</t>
  </si>
  <si>
    <t>SHAILESH ROUT</t>
  </si>
  <si>
    <t>SHREYANSH BAL</t>
  </si>
  <si>
    <t>SHRUTI KAR</t>
  </si>
  <si>
    <t>SIDHARTH SEKHAR SARANGI</t>
  </si>
  <si>
    <t>SMRUTI RANJAN BARIK</t>
  </si>
  <si>
    <t>SOHAN KUMAR MAHAPATRA</t>
  </si>
  <si>
    <t>SONAM SAKTIRUPA SOHANI</t>
  </si>
  <si>
    <t>SRUJANIKA MISHRA</t>
  </si>
  <si>
    <t>SUBHRANSU RATH</t>
  </si>
  <si>
    <t>SWASTIK SAHOO</t>
  </si>
  <si>
    <t>SWAYAM PRAKASH DALAI</t>
  </si>
  <si>
    <t>SWAYAMJIT SETHI</t>
  </si>
  <si>
    <t>SWAYAMSHU  SATYAKAM</t>
  </si>
  <si>
    <t>SWOYAMSHREE SAHU</t>
  </si>
  <si>
    <t>TEJAS SENAPATI</t>
  </si>
  <si>
    <t>ABHIGYAN  SAHU</t>
  </si>
  <si>
    <t>V-D</t>
  </si>
  <si>
    <t>ABHIGYAN SATAPATHY</t>
  </si>
  <si>
    <t>ADARSH PATTNAIK</t>
  </si>
  <si>
    <t>AMLANJYOTI SWAIN</t>
  </si>
  <si>
    <t>ANWESH PATTNAIK</t>
  </si>
  <si>
    <t>ARADHYA PASCHIMARAY</t>
  </si>
  <si>
    <t>ARNAB SAHU</t>
  </si>
  <si>
    <t>ARUNDHATI PAL</t>
  </si>
  <si>
    <t>ASHIT PATRA</t>
  </si>
  <si>
    <t>BIBHU PRASAD LENKA</t>
  </si>
  <si>
    <t>DIVYANSHU BISWAL</t>
  </si>
  <si>
    <t>DUSMANTA RAUL</t>
  </si>
  <si>
    <t>FAREHA AKHTARI</t>
  </si>
  <si>
    <t>GYANA RANJAN NAYAK</t>
  </si>
  <si>
    <t>INDRANEEL PADHI</t>
  </si>
  <si>
    <t>ISHAN CHHOTRAY</t>
  </si>
  <si>
    <t>JASMEEN BEHERA</t>
  </si>
  <si>
    <t>KEERTIKA BHOL</t>
  </si>
  <si>
    <t>KRISHIV MUKHERJEE</t>
  </si>
  <si>
    <t>LAKSHITA PATTNAIK</t>
  </si>
  <si>
    <t>NANDINI DAS</t>
  </si>
  <si>
    <t>OMM PRAKASH BEHERA</t>
  </si>
  <si>
    <t>PALLAVI NAYAK</t>
  </si>
  <si>
    <t>PARTHA SEKHAR DASH</t>
  </si>
  <si>
    <t>PRATIK NAYAK</t>
  </si>
  <si>
    <t>PRATIKSHYA PANIGRAHI</t>
  </si>
  <si>
    <t>PRIYANSU P. MOHAPATRA</t>
  </si>
  <si>
    <t>R RAJDWEEP</t>
  </si>
  <si>
    <t>RIYA SAISHREYA MITRA</t>
  </si>
  <si>
    <t>S.K RIZWAN</t>
  </si>
  <si>
    <t>SAI RAM ANAND BALIARSINGH</t>
  </si>
  <si>
    <t>SAI RATAN DASH</t>
  </si>
  <si>
    <t>SAI SUBHAM POTHAL</t>
  </si>
  <si>
    <t>SAI SUBHRANSH RAY</t>
  </si>
  <si>
    <t>SASWAT SWAROOP PARIDA</t>
  </si>
  <si>
    <t>SASWATI MISHRA</t>
  </si>
  <si>
    <t>SATYAJITA LENKA</t>
  </si>
  <si>
    <t>SHUBHANKAR SAHOO</t>
  </si>
  <si>
    <t>SOMYA RANJAN JENA</t>
  </si>
  <si>
    <t>SREYANSHI PATTANAIK</t>
  </si>
  <si>
    <t>STITH PRAGNYA SANTI</t>
  </si>
  <si>
    <t>SUBHRASMITA SAHOO</t>
  </si>
  <si>
    <t>SUDIKSHA SAHOO</t>
  </si>
  <si>
    <t>SURYA PRAKASH MOHANTY</t>
  </si>
  <si>
    <t>SWAROOP KUMAR SAMANTARAY</t>
  </si>
  <si>
    <t>SWAYAM SHREE PRADHAN</t>
  </si>
  <si>
    <t>SWOYAM SAKAR NAYAK</t>
  </si>
  <si>
    <t>TANUSHREE DASH</t>
  </si>
  <si>
    <t>TATSAT PANDA</t>
  </si>
  <si>
    <t>UDDIRAN PATTNAIK</t>
  </si>
  <si>
    <t>YATHARTH</t>
  </si>
  <si>
    <t>YUVRAJ BAL</t>
  </si>
  <si>
    <t>AARAV PARIDA</t>
  </si>
  <si>
    <t>V-DB</t>
  </si>
  <si>
    <t>AARYANSHU SAHOO</t>
  </si>
  <si>
    <t>ABHINAV PADHI</t>
  </si>
  <si>
    <t>AHSAN KHAN</t>
  </si>
  <si>
    <t>AISHANI AADARSHINI</t>
  </si>
  <si>
    <t>AMLAN</t>
  </si>
  <si>
    <t>ANANYA JUGADE</t>
  </si>
  <si>
    <t>ANIMESH SAHOO</t>
  </si>
  <si>
    <t>ANJUM NARMADA MOHAPATRA</t>
  </si>
  <si>
    <t>ANSH RANJAN</t>
  </si>
  <si>
    <t>ANWESHA BAL</t>
  </si>
  <si>
    <t>ARIHAN BHARADWAJ PADHY</t>
  </si>
  <si>
    <t>ARNAV KUMAR MAHANTA</t>
  </si>
  <si>
    <t>ARNAV SOHAILKAR</t>
  </si>
  <si>
    <t>ARPIT MOHANTY</t>
  </si>
  <si>
    <t>ARYAMAN SAHOO</t>
  </si>
  <si>
    <t>BAISHNO PALLABI SAHOO</t>
  </si>
  <si>
    <t>DHARYA MOHANTY</t>
  </si>
  <si>
    <t>HRISHIKA SINGH</t>
  </si>
  <si>
    <t>ISHITA BIRULY</t>
  </si>
  <si>
    <t>LUKSHIT SINGH</t>
  </si>
  <si>
    <t>PADMAJA PADHI</t>
  </si>
  <si>
    <t>PRANAV PRIYADARSHAN BISWAL</t>
  </si>
  <si>
    <t>PREETISH PANIGRAHI</t>
  </si>
  <si>
    <t>RAJAT SWAIN</t>
  </si>
  <si>
    <t>REYANSH NIRANJAN</t>
  </si>
  <si>
    <t>RONAK BISWAL</t>
  </si>
  <si>
    <t>SAKSHISWARUP NAYAK</t>
  </si>
  <si>
    <t>SATYAJIT NAYAK</t>
  </si>
  <si>
    <t>SNEHANSH SWAPNIL NAYAK</t>
  </si>
  <si>
    <t>SNEHASHREE SAHOO</t>
  </si>
  <si>
    <t>SRITAM ACHARYA</t>
  </si>
  <si>
    <t>SUBHANGI MOHANTY</t>
  </si>
  <si>
    <t>SUBHASHREE  PATRA</t>
  </si>
  <si>
    <t>SUSHREE SWASTIKA LENKA</t>
  </si>
  <si>
    <t>SWAGAT ARNAB DALEI</t>
  </si>
  <si>
    <t>TRISHA SASWAT DASH</t>
  </si>
  <si>
    <t>VEER PRATAP BHAWANI MISHRA</t>
  </si>
  <si>
    <t>ZINITH KUMAR PATEL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</si>
</sst>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-I%20RESULT,%202022-23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I (GRADE)"/>
      <sheetName val="II (GRADE)"/>
    </sheetNames>
    <sheetDataSet>
      <sheetData sheetId="0"/>
      <sheetData sheetId="1"/>
      <sheetData sheetId="2"/>
      <sheetData sheetId="3"/>
      <sheetData sheetId="4">
        <row r="3">
          <cell r="C3">
            <v>10431</v>
          </cell>
          <cell r="D3" t="str">
            <v>A</v>
          </cell>
          <cell r="E3" t="str">
            <v>HH</v>
          </cell>
          <cell r="F3">
            <v>25</v>
          </cell>
          <cell r="G3">
            <v>17</v>
          </cell>
          <cell r="H3">
            <v>12</v>
          </cell>
          <cell r="I3">
            <v>24</v>
          </cell>
          <cell r="J3">
            <v>30</v>
          </cell>
          <cell r="K3">
            <v>30</v>
          </cell>
          <cell r="L3" t="str">
            <v>NA</v>
          </cell>
          <cell r="M3" t="str">
            <v>NA</v>
          </cell>
          <cell r="N3" t="str">
            <v>NA</v>
          </cell>
        </row>
        <row r="4">
          <cell r="C4">
            <v>9276</v>
          </cell>
          <cell r="D4" t="str">
            <v>A</v>
          </cell>
          <cell r="E4" t="str">
            <v>HO</v>
          </cell>
          <cell r="F4">
            <v>28</v>
          </cell>
          <cell r="G4">
            <v>25</v>
          </cell>
          <cell r="H4">
            <v>16</v>
          </cell>
          <cell r="I4">
            <v>24</v>
          </cell>
          <cell r="J4" t="str">
            <v>NA</v>
          </cell>
          <cell r="K4" t="str">
            <v>NA</v>
          </cell>
          <cell r="L4">
            <v>23</v>
          </cell>
          <cell r="M4">
            <v>39</v>
          </cell>
          <cell r="N4" t="str">
            <v>NA</v>
          </cell>
        </row>
        <row r="5">
          <cell r="C5">
            <v>4950</v>
          </cell>
          <cell r="D5" t="str">
            <v>A</v>
          </cell>
          <cell r="E5" t="str">
            <v>HO</v>
          </cell>
          <cell r="F5">
            <v>28</v>
          </cell>
          <cell r="G5">
            <v>15</v>
          </cell>
          <cell r="H5">
            <v>18</v>
          </cell>
          <cell r="I5">
            <v>21</v>
          </cell>
          <cell r="J5">
            <v>32</v>
          </cell>
          <cell r="K5">
            <v>35</v>
          </cell>
          <cell r="L5" t="str">
            <v>NA</v>
          </cell>
          <cell r="M5" t="str">
            <v>NA</v>
          </cell>
          <cell r="N5" t="str">
            <v>NA</v>
          </cell>
        </row>
        <row r="6">
          <cell r="C6">
            <v>5031</v>
          </cell>
          <cell r="D6" t="str">
            <v>A</v>
          </cell>
          <cell r="E6" t="str">
            <v>HO</v>
          </cell>
          <cell r="F6">
            <v>36</v>
          </cell>
          <cell r="G6">
            <v>34</v>
          </cell>
          <cell r="H6">
            <v>31</v>
          </cell>
          <cell r="I6">
            <v>28</v>
          </cell>
          <cell r="J6" t="str">
            <v>NA</v>
          </cell>
          <cell r="K6" t="str">
            <v>NA</v>
          </cell>
          <cell r="L6">
            <v>35</v>
          </cell>
          <cell r="M6">
            <v>39</v>
          </cell>
          <cell r="N6" t="str">
            <v>NA</v>
          </cell>
        </row>
        <row r="7">
          <cell r="C7">
            <v>6683</v>
          </cell>
          <cell r="D7" t="str">
            <v>A</v>
          </cell>
          <cell r="E7" t="str">
            <v>HO</v>
          </cell>
          <cell r="F7">
            <v>39.5</v>
          </cell>
          <cell r="G7">
            <v>36</v>
          </cell>
          <cell r="H7">
            <v>39</v>
          </cell>
          <cell r="I7">
            <v>39</v>
          </cell>
          <cell r="J7" t="str">
            <v>NA</v>
          </cell>
          <cell r="K7" t="str">
            <v>NA</v>
          </cell>
          <cell r="L7">
            <v>39</v>
          </cell>
          <cell r="M7">
            <v>40</v>
          </cell>
          <cell r="N7" t="str">
            <v>NA</v>
          </cell>
        </row>
        <row r="8">
          <cell r="C8">
            <v>9250</v>
          </cell>
          <cell r="D8" t="str">
            <v>A</v>
          </cell>
          <cell r="E8" t="str">
            <v>HO</v>
          </cell>
          <cell r="F8">
            <v>39</v>
          </cell>
          <cell r="G8">
            <v>40</v>
          </cell>
          <cell r="H8">
            <v>34</v>
          </cell>
          <cell r="I8">
            <v>40</v>
          </cell>
          <cell r="J8" t="str">
            <v>NA</v>
          </cell>
          <cell r="K8" t="str">
            <v>NA</v>
          </cell>
          <cell r="L8">
            <v>39</v>
          </cell>
          <cell r="M8">
            <v>40</v>
          </cell>
          <cell r="N8" t="str">
            <v>NA</v>
          </cell>
        </row>
        <row r="9">
          <cell r="C9">
            <v>9251</v>
          </cell>
          <cell r="D9" t="str">
            <v>A</v>
          </cell>
          <cell r="E9" t="str">
            <v>HH</v>
          </cell>
          <cell r="F9">
            <v>12</v>
          </cell>
          <cell r="G9">
            <v>2</v>
          </cell>
          <cell r="H9">
            <v>2</v>
          </cell>
          <cell r="I9">
            <v>10</v>
          </cell>
          <cell r="J9">
            <v>4</v>
          </cell>
          <cell r="K9">
            <v>2</v>
          </cell>
          <cell r="L9" t="str">
            <v>NA</v>
          </cell>
          <cell r="M9" t="str">
            <v>NA</v>
          </cell>
          <cell r="N9" t="str">
            <v>NA</v>
          </cell>
        </row>
        <row r="10">
          <cell r="C10">
            <v>4860</v>
          </cell>
          <cell r="D10" t="str">
            <v>A</v>
          </cell>
          <cell r="E10" t="str">
            <v>HH</v>
          </cell>
          <cell r="F10">
            <v>11</v>
          </cell>
          <cell r="G10">
            <v>5</v>
          </cell>
          <cell r="H10">
            <v>3</v>
          </cell>
          <cell r="I10">
            <v>8</v>
          </cell>
          <cell r="J10">
            <v>8</v>
          </cell>
          <cell r="K10">
            <v>11</v>
          </cell>
          <cell r="L10" t="str">
            <v>NA</v>
          </cell>
          <cell r="M10" t="str">
            <v>NA</v>
          </cell>
          <cell r="N10" t="str">
            <v>NA</v>
          </cell>
        </row>
        <row r="11">
          <cell r="C11">
            <v>6533</v>
          </cell>
          <cell r="D11" t="str">
            <v>A</v>
          </cell>
          <cell r="E11" t="str">
            <v>HH</v>
          </cell>
          <cell r="F11">
            <v>13</v>
          </cell>
          <cell r="G11">
            <v>8</v>
          </cell>
          <cell r="H11">
            <v>3</v>
          </cell>
          <cell r="I11">
            <v>25</v>
          </cell>
          <cell r="J11">
            <v>20</v>
          </cell>
          <cell r="K11">
            <v>34</v>
          </cell>
          <cell r="L11" t="str">
            <v>NA</v>
          </cell>
          <cell r="M11" t="str">
            <v>NA</v>
          </cell>
          <cell r="N11" t="str">
            <v>NA</v>
          </cell>
        </row>
        <row r="12">
          <cell r="C12">
            <v>4248</v>
          </cell>
          <cell r="D12" t="str">
            <v>A</v>
          </cell>
          <cell r="E12" t="str">
            <v>HO</v>
          </cell>
          <cell r="F12">
            <v>35</v>
          </cell>
          <cell r="G12">
            <v>37</v>
          </cell>
          <cell r="H12">
            <v>36</v>
          </cell>
          <cell r="I12">
            <v>36</v>
          </cell>
          <cell r="J12" t="str">
            <v>NA</v>
          </cell>
          <cell r="K12" t="str">
            <v>NA</v>
          </cell>
          <cell r="L12">
            <v>35</v>
          </cell>
          <cell r="M12">
            <v>36</v>
          </cell>
          <cell r="N12" t="str">
            <v>NA</v>
          </cell>
        </row>
        <row r="13">
          <cell r="C13">
            <v>11273</v>
          </cell>
          <cell r="D13" t="str">
            <v>A</v>
          </cell>
          <cell r="E13" t="str">
            <v>HO</v>
          </cell>
          <cell r="F13">
            <v>21</v>
          </cell>
          <cell r="G13">
            <v>19</v>
          </cell>
          <cell r="H13" t="str">
            <v>A</v>
          </cell>
          <cell r="I13">
            <v>24</v>
          </cell>
          <cell r="J13" t="str">
            <v>NA</v>
          </cell>
          <cell r="K13" t="str">
            <v>NA</v>
          </cell>
          <cell r="L13">
            <v>26</v>
          </cell>
          <cell r="M13">
            <v>36</v>
          </cell>
          <cell r="N13" t="str">
            <v>NA</v>
          </cell>
        </row>
        <row r="14">
          <cell r="C14">
            <v>5033</v>
          </cell>
          <cell r="D14" t="str">
            <v>A</v>
          </cell>
          <cell r="E14" t="str">
            <v>HO</v>
          </cell>
          <cell r="F14">
            <v>37</v>
          </cell>
          <cell r="G14">
            <v>39</v>
          </cell>
          <cell r="H14">
            <v>34</v>
          </cell>
          <cell r="I14">
            <v>35</v>
          </cell>
          <cell r="J14" t="str">
            <v>NA</v>
          </cell>
          <cell r="K14" t="str">
            <v>NA</v>
          </cell>
          <cell r="L14">
            <v>39</v>
          </cell>
          <cell r="M14">
            <v>38</v>
          </cell>
          <cell r="N14" t="str">
            <v>NA</v>
          </cell>
        </row>
        <row r="15">
          <cell r="C15">
            <v>7655</v>
          </cell>
          <cell r="D15" t="str">
            <v>A</v>
          </cell>
          <cell r="E15" t="str">
            <v>HH</v>
          </cell>
          <cell r="F15">
            <v>36</v>
          </cell>
          <cell r="G15">
            <v>39</v>
          </cell>
          <cell r="H15">
            <v>35</v>
          </cell>
          <cell r="I15">
            <v>39</v>
          </cell>
          <cell r="J15">
            <v>36</v>
          </cell>
          <cell r="K15">
            <v>38</v>
          </cell>
          <cell r="L15" t="str">
            <v>NA</v>
          </cell>
          <cell r="M15" t="str">
            <v>NA</v>
          </cell>
          <cell r="N15" t="str">
            <v>NA</v>
          </cell>
        </row>
        <row r="16">
          <cell r="C16">
            <v>5466</v>
          </cell>
          <cell r="D16" t="str">
            <v>A</v>
          </cell>
          <cell r="E16" t="str">
            <v>HO</v>
          </cell>
          <cell r="F16">
            <v>37</v>
          </cell>
          <cell r="G16">
            <v>39</v>
          </cell>
          <cell r="H16">
            <v>35</v>
          </cell>
          <cell r="I16">
            <v>39</v>
          </cell>
          <cell r="J16" t="str">
            <v>NA</v>
          </cell>
          <cell r="K16" t="str">
            <v>NA</v>
          </cell>
          <cell r="L16">
            <v>37</v>
          </cell>
          <cell r="M16">
            <v>38</v>
          </cell>
          <cell r="N16" t="str">
            <v>NA</v>
          </cell>
        </row>
        <row r="17">
          <cell r="C17">
            <v>11245</v>
          </cell>
          <cell r="D17" t="str">
            <v>A</v>
          </cell>
          <cell r="E17" t="str">
            <v>HH</v>
          </cell>
          <cell r="F17">
            <v>36</v>
          </cell>
          <cell r="G17">
            <v>36</v>
          </cell>
          <cell r="H17">
            <v>29</v>
          </cell>
          <cell r="I17">
            <v>32</v>
          </cell>
          <cell r="J17">
            <v>31</v>
          </cell>
          <cell r="K17">
            <v>21</v>
          </cell>
          <cell r="L17" t="str">
            <v>NA</v>
          </cell>
          <cell r="M17" t="str">
            <v>NA</v>
          </cell>
          <cell r="N17" t="str">
            <v>NA</v>
          </cell>
        </row>
        <row r="18">
          <cell r="C18">
            <v>9258</v>
          </cell>
          <cell r="D18" t="str">
            <v>A</v>
          </cell>
          <cell r="E18" t="str">
            <v>HO</v>
          </cell>
          <cell r="F18">
            <v>31</v>
          </cell>
          <cell r="G18">
            <v>39</v>
          </cell>
          <cell r="H18">
            <v>36</v>
          </cell>
          <cell r="I18">
            <v>39</v>
          </cell>
          <cell r="J18" t="str">
            <v>NA</v>
          </cell>
          <cell r="K18" t="str">
            <v>NA</v>
          </cell>
          <cell r="L18">
            <v>37</v>
          </cell>
          <cell r="M18">
            <v>39</v>
          </cell>
          <cell r="N18" t="str">
            <v>NA</v>
          </cell>
        </row>
        <row r="19">
          <cell r="C19">
            <v>9259</v>
          </cell>
          <cell r="D19" t="str">
            <v>A</v>
          </cell>
          <cell r="E19" t="str">
            <v>HO</v>
          </cell>
          <cell r="F19">
            <v>37</v>
          </cell>
          <cell r="G19">
            <v>34</v>
          </cell>
          <cell r="H19">
            <v>31</v>
          </cell>
          <cell r="I19">
            <v>36</v>
          </cell>
          <cell r="J19" t="str">
            <v>NA</v>
          </cell>
          <cell r="K19" t="str">
            <v>NA</v>
          </cell>
          <cell r="L19">
            <v>34</v>
          </cell>
          <cell r="M19">
            <v>37</v>
          </cell>
          <cell r="N19" t="str">
            <v>NA</v>
          </cell>
        </row>
        <row r="20">
          <cell r="C20">
            <v>5910</v>
          </cell>
          <cell r="D20" t="str">
            <v>A</v>
          </cell>
          <cell r="E20" t="str">
            <v>HO</v>
          </cell>
          <cell r="F20">
            <v>36</v>
          </cell>
          <cell r="G20">
            <v>38</v>
          </cell>
          <cell r="H20">
            <v>29</v>
          </cell>
          <cell r="I20">
            <v>36</v>
          </cell>
          <cell r="J20" t="str">
            <v>NA</v>
          </cell>
          <cell r="K20" t="str">
            <v>NA</v>
          </cell>
          <cell r="L20">
            <v>34</v>
          </cell>
          <cell r="M20">
            <v>38</v>
          </cell>
          <cell r="N20" t="str">
            <v>NA</v>
          </cell>
        </row>
        <row r="21">
          <cell r="C21">
            <v>5493</v>
          </cell>
          <cell r="D21" t="str">
            <v>A</v>
          </cell>
          <cell r="E21" t="str">
            <v>HH</v>
          </cell>
          <cell r="F21">
            <v>30</v>
          </cell>
          <cell r="G21">
            <v>34</v>
          </cell>
          <cell r="H21">
            <v>32</v>
          </cell>
          <cell r="I21">
            <v>28</v>
          </cell>
          <cell r="J21">
            <v>35</v>
          </cell>
          <cell r="K21">
            <v>37</v>
          </cell>
          <cell r="L21" t="str">
            <v>NA</v>
          </cell>
          <cell r="M21" t="str">
            <v>NA</v>
          </cell>
          <cell r="N21" t="str">
            <v>NA</v>
          </cell>
        </row>
        <row r="22">
          <cell r="C22">
            <v>9260</v>
          </cell>
          <cell r="D22" t="str">
            <v>A</v>
          </cell>
          <cell r="E22" t="str">
            <v>HH</v>
          </cell>
          <cell r="F22">
            <v>39</v>
          </cell>
          <cell r="G22">
            <v>40</v>
          </cell>
          <cell r="H22">
            <v>40</v>
          </cell>
          <cell r="I22">
            <v>38</v>
          </cell>
          <cell r="J22">
            <v>39</v>
          </cell>
          <cell r="K22">
            <v>38.5</v>
          </cell>
          <cell r="L22" t="str">
            <v>NA</v>
          </cell>
          <cell r="M22" t="str">
            <v>NA</v>
          </cell>
          <cell r="N22" t="str">
            <v>NA</v>
          </cell>
        </row>
        <row r="23">
          <cell r="C23">
            <v>5452</v>
          </cell>
          <cell r="D23" t="str">
            <v>A</v>
          </cell>
          <cell r="E23" t="str">
            <v>HH</v>
          </cell>
          <cell r="F23">
            <v>34</v>
          </cell>
          <cell r="G23">
            <v>39</v>
          </cell>
          <cell r="H23">
            <v>35</v>
          </cell>
          <cell r="I23">
            <v>40</v>
          </cell>
          <cell r="J23">
            <v>40</v>
          </cell>
          <cell r="K23">
            <v>35</v>
          </cell>
          <cell r="L23" t="str">
            <v>NA</v>
          </cell>
          <cell r="M23" t="str">
            <v>NA</v>
          </cell>
          <cell r="N23" t="str">
            <v>NA</v>
          </cell>
        </row>
        <row r="24">
          <cell r="C24">
            <v>4918</v>
          </cell>
          <cell r="D24" t="str">
            <v>A</v>
          </cell>
          <cell r="E24" t="str">
            <v>HH</v>
          </cell>
          <cell r="F24">
            <v>29</v>
          </cell>
          <cell r="G24">
            <v>31</v>
          </cell>
          <cell r="H24">
            <v>31</v>
          </cell>
          <cell r="I24">
            <v>27</v>
          </cell>
          <cell r="J24">
            <v>35</v>
          </cell>
          <cell r="K24">
            <v>38</v>
          </cell>
          <cell r="L24" t="str">
            <v>NA</v>
          </cell>
          <cell r="M24" t="str">
            <v>NA</v>
          </cell>
          <cell r="N24" t="str">
            <v>NA</v>
          </cell>
        </row>
        <row r="25">
          <cell r="C25">
            <v>6752</v>
          </cell>
          <cell r="D25" t="str">
            <v>A</v>
          </cell>
          <cell r="E25" t="str">
            <v>HH</v>
          </cell>
          <cell r="F25">
            <v>34</v>
          </cell>
          <cell r="G25">
            <v>33</v>
          </cell>
          <cell r="H25">
            <v>34</v>
          </cell>
          <cell r="I25">
            <v>37</v>
          </cell>
          <cell r="J25">
            <v>33.5</v>
          </cell>
          <cell r="K25">
            <v>33</v>
          </cell>
          <cell r="L25" t="str">
            <v>NA</v>
          </cell>
          <cell r="M25" t="str">
            <v>NA</v>
          </cell>
          <cell r="N25" t="str">
            <v>NA</v>
          </cell>
        </row>
        <row r="26">
          <cell r="C26">
            <v>5904</v>
          </cell>
          <cell r="D26" t="str">
            <v>A</v>
          </cell>
          <cell r="E26" t="str">
            <v>HO</v>
          </cell>
          <cell r="F26">
            <v>30</v>
          </cell>
          <cell r="G26">
            <v>32</v>
          </cell>
          <cell r="H26">
            <v>19</v>
          </cell>
          <cell r="I26">
            <v>35</v>
          </cell>
          <cell r="J26" t="str">
            <v>NA</v>
          </cell>
          <cell r="K26" t="str">
            <v>NA</v>
          </cell>
          <cell r="L26">
            <v>24</v>
          </cell>
          <cell r="M26" t="str">
            <v>A</v>
          </cell>
          <cell r="N26" t="str">
            <v>NA</v>
          </cell>
        </row>
        <row r="27">
          <cell r="C27">
            <v>6605</v>
          </cell>
          <cell r="D27" t="str">
            <v>A</v>
          </cell>
          <cell r="E27" t="str">
            <v>HH</v>
          </cell>
          <cell r="F27">
            <v>34</v>
          </cell>
          <cell r="G27">
            <v>24</v>
          </cell>
          <cell r="H27">
            <v>29</v>
          </cell>
          <cell r="I27">
            <v>36</v>
          </cell>
          <cell r="J27">
            <v>35.5</v>
          </cell>
          <cell r="K27">
            <v>34</v>
          </cell>
          <cell r="L27" t="str">
            <v>NA</v>
          </cell>
          <cell r="M27" t="str">
            <v>NA</v>
          </cell>
          <cell r="N27" t="str">
            <v>NA</v>
          </cell>
        </row>
        <row r="28">
          <cell r="C28">
            <v>6525</v>
          </cell>
          <cell r="D28" t="str">
            <v>A</v>
          </cell>
          <cell r="E28" t="str">
            <v>HO</v>
          </cell>
          <cell r="F28">
            <v>37</v>
          </cell>
          <cell r="G28">
            <v>38</v>
          </cell>
          <cell r="H28">
            <v>25</v>
          </cell>
          <cell r="I28">
            <v>29</v>
          </cell>
          <cell r="J28" t="str">
            <v>NA</v>
          </cell>
          <cell r="K28" t="str">
            <v>NA</v>
          </cell>
          <cell r="L28">
            <v>23</v>
          </cell>
          <cell r="M28">
            <v>38.5</v>
          </cell>
          <cell r="N28" t="str">
            <v>NA</v>
          </cell>
        </row>
        <row r="29">
          <cell r="C29">
            <v>5548</v>
          </cell>
          <cell r="D29" t="str">
            <v>A</v>
          </cell>
          <cell r="E29" t="str">
            <v>HO</v>
          </cell>
          <cell r="F29">
            <v>39</v>
          </cell>
          <cell r="G29">
            <v>40</v>
          </cell>
          <cell r="H29">
            <v>38</v>
          </cell>
          <cell r="I29">
            <v>39</v>
          </cell>
          <cell r="J29" t="str">
            <v>NA</v>
          </cell>
          <cell r="K29" t="str">
            <v>NA</v>
          </cell>
          <cell r="L29">
            <v>38</v>
          </cell>
          <cell r="M29">
            <v>39.5</v>
          </cell>
          <cell r="N29" t="str">
            <v>NA</v>
          </cell>
        </row>
        <row r="30">
          <cell r="C30">
            <v>4892</v>
          </cell>
          <cell r="D30" t="str">
            <v>A</v>
          </cell>
          <cell r="E30" t="str">
            <v>HO</v>
          </cell>
          <cell r="F30">
            <v>38</v>
          </cell>
          <cell r="G30">
            <v>34</v>
          </cell>
          <cell r="H30">
            <v>40</v>
          </cell>
          <cell r="I30">
            <v>39</v>
          </cell>
          <cell r="J30" t="str">
            <v>NA</v>
          </cell>
          <cell r="K30" t="str">
            <v>NA</v>
          </cell>
          <cell r="L30">
            <v>38</v>
          </cell>
          <cell r="M30">
            <v>40</v>
          </cell>
          <cell r="N30" t="str">
            <v>NA</v>
          </cell>
        </row>
        <row r="31">
          <cell r="C31">
            <v>4891</v>
          </cell>
          <cell r="D31" t="str">
            <v>A</v>
          </cell>
          <cell r="E31" t="str">
            <v>HO</v>
          </cell>
          <cell r="F31">
            <v>35</v>
          </cell>
          <cell r="G31">
            <v>36</v>
          </cell>
          <cell r="H31">
            <v>38</v>
          </cell>
          <cell r="I31">
            <v>33</v>
          </cell>
          <cell r="J31" t="str">
            <v>NA</v>
          </cell>
          <cell r="K31" t="str">
            <v>NA</v>
          </cell>
          <cell r="L31">
            <v>37</v>
          </cell>
          <cell r="M31">
            <v>33</v>
          </cell>
          <cell r="N31" t="str">
            <v>NA</v>
          </cell>
        </row>
        <row r="32">
          <cell r="C32">
            <v>5913</v>
          </cell>
          <cell r="D32" t="str">
            <v>A</v>
          </cell>
          <cell r="E32" t="str">
            <v>HO</v>
          </cell>
          <cell r="F32">
            <v>38</v>
          </cell>
          <cell r="G32">
            <v>37</v>
          </cell>
          <cell r="H32">
            <v>38</v>
          </cell>
          <cell r="I32">
            <v>38</v>
          </cell>
          <cell r="J32" t="str">
            <v>NA</v>
          </cell>
          <cell r="K32" t="str">
            <v>NA</v>
          </cell>
          <cell r="L32">
            <v>36.5</v>
          </cell>
          <cell r="M32">
            <v>38</v>
          </cell>
          <cell r="N32" t="str">
            <v>NA</v>
          </cell>
        </row>
        <row r="33">
          <cell r="C33">
            <v>5914</v>
          </cell>
          <cell r="D33" t="str">
            <v>A</v>
          </cell>
          <cell r="E33" t="str">
            <v>HO</v>
          </cell>
          <cell r="F33">
            <v>31</v>
          </cell>
          <cell r="G33">
            <v>31</v>
          </cell>
          <cell r="H33">
            <v>20</v>
          </cell>
          <cell r="I33">
            <v>31</v>
          </cell>
          <cell r="J33" t="str">
            <v>NA</v>
          </cell>
          <cell r="K33" t="str">
            <v>NA</v>
          </cell>
          <cell r="L33">
            <v>27</v>
          </cell>
          <cell r="M33">
            <v>30</v>
          </cell>
          <cell r="N33" t="str">
            <v>NA</v>
          </cell>
        </row>
        <row r="34">
          <cell r="C34">
            <v>9289</v>
          </cell>
          <cell r="D34" t="str">
            <v>A</v>
          </cell>
          <cell r="E34" t="str">
            <v>HO</v>
          </cell>
          <cell r="F34">
            <v>35</v>
          </cell>
          <cell r="G34">
            <v>33</v>
          </cell>
          <cell r="H34">
            <v>30</v>
          </cell>
          <cell r="I34">
            <v>38</v>
          </cell>
          <cell r="J34" t="str">
            <v>NA</v>
          </cell>
          <cell r="K34" t="str">
            <v>NA</v>
          </cell>
          <cell r="L34">
            <v>33.5</v>
          </cell>
          <cell r="M34">
            <v>38</v>
          </cell>
          <cell r="N34" t="str">
            <v>NA</v>
          </cell>
        </row>
        <row r="35">
          <cell r="C35">
            <v>5042</v>
          </cell>
          <cell r="D35" t="str">
            <v>A</v>
          </cell>
          <cell r="E35" t="str">
            <v>HO</v>
          </cell>
          <cell r="F35">
            <v>39</v>
          </cell>
          <cell r="G35">
            <v>40</v>
          </cell>
          <cell r="H35">
            <v>39</v>
          </cell>
          <cell r="I35">
            <v>39</v>
          </cell>
          <cell r="J35" t="str">
            <v>NA</v>
          </cell>
          <cell r="K35" t="str">
            <v>NA</v>
          </cell>
          <cell r="L35">
            <v>38.5</v>
          </cell>
          <cell r="M35">
            <v>40</v>
          </cell>
          <cell r="N35" t="str">
            <v>NA</v>
          </cell>
        </row>
        <row r="36">
          <cell r="C36">
            <v>5916</v>
          </cell>
          <cell r="D36" t="str">
            <v>A</v>
          </cell>
          <cell r="E36" t="str">
            <v>HO</v>
          </cell>
          <cell r="F36">
            <v>15</v>
          </cell>
          <cell r="G36">
            <v>23</v>
          </cell>
          <cell r="H36">
            <v>16</v>
          </cell>
          <cell r="I36" t="str">
            <v>A</v>
          </cell>
          <cell r="J36" t="str">
            <v>NA</v>
          </cell>
          <cell r="K36" t="str">
            <v>NA</v>
          </cell>
          <cell r="L36">
            <v>25.5</v>
          </cell>
          <cell r="M36">
            <v>34</v>
          </cell>
          <cell r="N36" t="str">
            <v>NA</v>
          </cell>
        </row>
        <row r="37">
          <cell r="C37">
            <v>4993</v>
          </cell>
          <cell r="D37" t="str">
            <v>A</v>
          </cell>
          <cell r="E37" t="str">
            <v>HH</v>
          </cell>
          <cell r="F37">
            <v>35</v>
          </cell>
          <cell r="G37">
            <v>15</v>
          </cell>
          <cell r="H37">
            <v>25</v>
          </cell>
          <cell r="I37">
            <v>12</v>
          </cell>
          <cell r="J37">
            <v>31</v>
          </cell>
          <cell r="K37">
            <v>36</v>
          </cell>
          <cell r="L37" t="str">
            <v>NA</v>
          </cell>
          <cell r="M37" t="str">
            <v>NA</v>
          </cell>
          <cell r="N37" t="str">
            <v>NA</v>
          </cell>
        </row>
        <row r="38">
          <cell r="C38">
            <v>5411</v>
          </cell>
          <cell r="D38" t="str">
            <v>A</v>
          </cell>
          <cell r="E38" t="str">
            <v>HH</v>
          </cell>
          <cell r="F38">
            <v>37</v>
          </cell>
          <cell r="G38">
            <v>39</v>
          </cell>
          <cell r="H38">
            <v>37</v>
          </cell>
          <cell r="I38">
            <v>37</v>
          </cell>
          <cell r="J38">
            <v>39</v>
          </cell>
          <cell r="K38">
            <v>35</v>
          </cell>
          <cell r="L38" t="str">
            <v>NA</v>
          </cell>
          <cell r="M38" t="str">
            <v>NA</v>
          </cell>
          <cell r="N38" t="str">
            <v>NA</v>
          </cell>
        </row>
        <row r="39">
          <cell r="C39">
            <v>9304</v>
          </cell>
          <cell r="D39" t="str">
            <v>A</v>
          </cell>
          <cell r="E39" t="str">
            <v>HH</v>
          </cell>
          <cell r="F39">
            <v>36</v>
          </cell>
          <cell r="G39">
            <v>29</v>
          </cell>
          <cell r="H39">
            <v>30</v>
          </cell>
          <cell r="I39">
            <v>35</v>
          </cell>
          <cell r="J39">
            <v>38</v>
          </cell>
          <cell r="K39">
            <v>30</v>
          </cell>
          <cell r="L39" t="str">
            <v>NA</v>
          </cell>
          <cell r="M39" t="str">
            <v>NA</v>
          </cell>
          <cell r="N39" t="str">
            <v>NA</v>
          </cell>
        </row>
        <row r="40">
          <cell r="C40">
            <v>9305</v>
          </cell>
          <cell r="D40" t="str">
            <v>A</v>
          </cell>
          <cell r="E40" t="str">
            <v>HH</v>
          </cell>
          <cell r="F40">
            <v>30</v>
          </cell>
          <cell r="G40">
            <v>17</v>
          </cell>
          <cell r="H40">
            <v>24</v>
          </cell>
          <cell r="I40">
            <v>31</v>
          </cell>
          <cell r="J40">
            <v>26</v>
          </cell>
          <cell r="K40">
            <v>33</v>
          </cell>
          <cell r="L40" t="str">
            <v>NA</v>
          </cell>
          <cell r="M40" t="str">
            <v>NA</v>
          </cell>
          <cell r="N40" t="str">
            <v>NA</v>
          </cell>
        </row>
        <row r="41">
          <cell r="C41">
            <v>10414</v>
          </cell>
          <cell r="D41" t="str">
            <v>A</v>
          </cell>
          <cell r="E41" t="str">
            <v>HH</v>
          </cell>
          <cell r="F41">
            <v>39.5</v>
          </cell>
          <cell r="G41">
            <v>39</v>
          </cell>
          <cell r="H41">
            <v>39</v>
          </cell>
          <cell r="I41">
            <v>37</v>
          </cell>
          <cell r="J41">
            <v>40</v>
          </cell>
          <cell r="K41">
            <v>36</v>
          </cell>
          <cell r="L41" t="str">
            <v>NA</v>
          </cell>
          <cell r="M41" t="str">
            <v>NA</v>
          </cell>
          <cell r="N41" t="str">
            <v>NA</v>
          </cell>
        </row>
        <row r="42">
          <cell r="C42">
            <v>10593</v>
          </cell>
          <cell r="D42" t="str">
            <v>A</v>
          </cell>
          <cell r="E42" t="str">
            <v>HH</v>
          </cell>
          <cell r="F42">
            <v>27</v>
          </cell>
          <cell r="G42" t="str">
            <v>A</v>
          </cell>
          <cell r="H42">
            <v>9</v>
          </cell>
          <cell r="I42">
            <v>16</v>
          </cell>
          <cell r="J42">
            <v>3</v>
          </cell>
          <cell r="K42" t="str">
            <v>A</v>
          </cell>
          <cell r="L42" t="str">
            <v>NA</v>
          </cell>
          <cell r="M42" t="str">
            <v>NA</v>
          </cell>
          <cell r="N42" t="str">
            <v>NA</v>
          </cell>
        </row>
        <row r="43">
          <cell r="C43">
            <v>9295</v>
          </cell>
          <cell r="D43" t="str">
            <v>A</v>
          </cell>
          <cell r="E43" t="str">
            <v>HO</v>
          </cell>
          <cell r="F43">
            <v>17</v>
          </cell>
          <cell r="G43">
            <v>34</v>
          </cell>
          <cell r="H43">
            <v>6</v>
          </cell>
          <cell r="I43">
            <v>16</v>
          </cell>
          <cell r="J43" t="str">
            <v>NA</v>
          </cell>
          <cell r="K43" t="str">
            <v>NA</v>
          </cell>
          <cell r="L43">
            <v>15</v>
          </cell>
          <cell r="M43">
            <v>30</v>
          </cell>
          <cell r="N43" t="str">
            <v>NA</v>
          </cell>
        </row>
        <row r="44">
          <cell r="C44">
            <v>7657</v>
          </cell>
          <cell r="D44" t="str">
            <v>A</v>
          </cell>
          <cell r="E44" t="str">
            <v>HH</v>
          </cell>
          <cell r="F44">
            <v>33</v>
          </cell>
          <cell r="G44">
            <v>25</v>
          </cell>
          <cell r="H44">
            <v>30</v>
          </cell>
          <cell r="I44">
            <v>30</v>
          </cell>
          <cell r="J44" t="str">
            <v>NA</v>
          </cell>
          <cell r="K44" t="str">
            <v>NA</v>
          </cell>
          <cell r="L44">
            <v>17</v>
          </cell>
          <cell r="M44">
            <v>32.5</v>
          </cell>
          <cell r="N44" t="str">
            <v>NA</v>
          </cell>
        </row>
        <row r="45">
          <cell r="C45">
            <v>9296</v>
          </cell>
          <cell r="D45" t="str">
            <v>A</v>
          </cell>
          <cell r="E45" t="str">
            <v>HO</v>
          </cell>
          <cell r="F45">
            <v>35</v>
          </cell>
          <cell r="G45">
            <v>30</v>
          </cell>
          <cell r="H45">
            <v>31</v>
          </cell>
          <cell r="I45">
            <v>34</v>
          </cell>
          <cell r="J45" t="str">
            <v>NA</v>
          </cell>
          <cell r="K45" t="str">
            <v>NA</v>
          </cell>
          <cell r="L45">
            <v>39.5</v>
          </cell>
          <cell r="M45">
            <v>39</v>
          </cell>
          <cell r="N45" t="str">
            <v>NA</v>
          </cell>
        </row>
        <row r="46">
          <cell r="C46">
            <v>6587</v>
          </cell>
          <cell r="D46" t="str">
            <v>A</v>
          </cell>
          <cell r="E46" t="str">
            <v>HH</v>
          </cell>
          <cell r="F46">
            <v>31</v>
          </cell>
          <cell r="G46">
            <v>15</v>
          </cell>
          <cell r="H46">
            <v>19</v>
          </cell>
          <cell r="I46">
            <v>26</v>
          </cell>
          <cell r="J46">
            <v>11</v>
          </cell>
          <cell r="K46">
            <v>30</v>
          </cell>
          <cell r="L46" t="str">
            <v>NA</v>
          </cell>
          <cell r="M46" t="str">
            <v>NA</v>
          </cell>
          <cell r="N46" t="str">
            <v>NA</v>
          </cell>
        </row>
        <row r="47">
          <cell r="C47">
            <v>4887</v>
          </cell>
          <cell r="D47" t="str">
            <v>A</v>
          </cell>
          <cell r="E47" t="str">
            <v>HO</v>
          </cell>
          <cell r="F47">
            <v>26</v>
          </cell>
          <cell r="G47">
            <v>23</v>
          </cell>
          <cell r="H47">
            <v>20</v>
          </cell>
          <cell r="I47">
            <v>33</v>
          </cell>
          <cell r="J47" t="str">
            <v>NA</v>
          </cell>
          <cell r="K47" t="str">
            <v>NA</v>
          </cell>
          <cell r="L47">
            <v>24</v>
          </cell>
          <cell r="M47">
            <v>33</v>
          </cell>
          <cell r="N47" t="str">
            <v>NA</v>
          </cell>
        </row>
        <row r="48">
          <cell r="C48">
            <v>6551</v>
          </cell>
          <cell r="D48" t="str">
            <v>A</v>
          </cell>
          <cell r="E48" t="str">
            <v>HO</v>
          </cell>
          <cell r="F48">
            <v>39</v>
          </cell>
          <cell r="G48">
            <v>40</v>
          </cell>
          <cell r="H48">
            <v>39</v>
          </cell>
          <cell r="I48">
            <v>39</v>
          </cell>
          <cell r="J48" t="str">
            <v>NA</v>
          </cell>
          <cell r="K48" t="str">
            <v>NA</v>
          </cell>
          <cell r="L48">
            <v>34.5</v>
          </cell>
          <cell r="M48">
            <v>37</v>
          </cell>
          <cell r="N48" t="str">
            <v>NA</v>
          </cell>
        </row>
        <row r="49">
          <cell r="C49">
            <v>5912</v>
          </cell>
          <cell r="D49" t="str">
            <v>A</v>
          </cell>
          <cell r="E49" t="str">
            <v>HH</v>
          </cell>
          <cell r="F49">
            <v>27</v>
          </cell>
          <cell r="G49">
            <v>24</v>
          </cell>
          <cell r="H49">
            <v>18</v>
          </cell>
          <cell r="I49">
            <v>18</v>
          </cell>
          <cell r="J49" t="str">
            <v>NA</v>
          </cell>
          <cell r="K49" t="str">
            <v>NA</v>
          </cell>
          <cell r="L49">
            <v>27.5</v>
          </cell>
          <cell r="M49">
            <v>37</v>
          </cell>
          <cell r="N49" t="str">
            <v>NA</v>
          </cell>
        </row>
        <row r="50">
          <cell r="C50">
            <v>5633</v>
          </cell>
          <cell r="D50" t="str">
            <v>A</v>
          </cell>
          <cell r="E50" t="str">
            <v>HO</v>
          </cell>
          <cell r="F50">
            <v>39</v>
          </cell>
          <cell r="G50">
            <v>37</v>
          </cell>
          <cell r="H50">
            <v>31</v>
          </cell>
          <cell r="I50">
            <v>38</v>
          </cell>
          <cell r="J50" t="str">
            <v>NA</v>
          </cell>
          <cell r="K50" t="str">
            <v>NA</v>
          </cell>
          <cell r="L50">
            <v>36</v>
          </cell>
          <cell r="M50">
            <v>39</v>
          </cell>
          <cell r="N50" t="str">
            <v>NA</v>
          </cell>
        </row>
        <row r="51">
          <cell r="C51">
            <v>5043</v>
          </cell>
          <cell r="D51" t="str">
            <v>A</v>
          </cell>
          <cell r="E51" t="str">
            <v>HO</v>
          </cell>
          <cell r="F51">
            <v>30</v>
          </cell>
          <cell r="G51">
            <v>28</v>
          </cell>
          <cell r="H51">
            <v>28</v>
          </cell>
          <cell r="I51">
            <v>30</v>
          </cell>
          <cell r="J51" t="str">
            <v>NA</v>
          </cell>
          <cell r="K51" t="str">
            <v>NA</v>
          </cell>
          <cell r="L51">
            <v>25.5</v>
          </cell>
          <cell r="M51">
            <v>26</v>
          </cell>
          <cell r="N51" t="str">
            <v>NA</v>
          </cell>
        </row>
        <row r="52">
          <cell r="C52">
            <v>9302</v>
          </cell>
          <cell r="D52" t="str">
            <v>A</v>
          </cell>
          <cell r="E52" t="str">
            <v>HH</v>
          </cell>
          <cell r="F52">
            <v>31</v>
          </cell>
          <cell r="G52">
            <v>28</v>
          </cell>
          <cell r="H52">
            <v>28</v>
          </cell>
          <cell r="I52">
            <v>31</v>
          </cell>
          <cell r="J52" t="str">
            <v>33..5</v>
          </cell>
          <cell r="K52">
            <v>34</v>
          </cell>
          <cell r="L52" t="str">
            <v>NA</v>
          </cell>
          <cell r="M52" t="str">
            <v>NA</v>
          </cell>
          <cell r="N52" t="str">
            <v>NA</v>
          </cell>
        </row>
        <row r="53">
          <cell r="C53">
            <v>12576</v>
          </cell>
          <cell r="D53" t="str">
            <v>A</v>
          </cell>
          <cell r="E53" t="str">
            <v>HH</v>
          </cell>
          <cell r="F53">
            <v>33</v>
          </cell>
          <cell r="G53">
            <v>21</v>
          </cell>
          <cell r="H53">
            <v>23</v>
          </cell>
          <cell r="I53">
            <v>31</v>
          </cell>
          <cell r="J53">
            <v>22.5</v>
          </cell>
          <cell r="K53">
            <v>38</v>
          </cell>
          <cell r="L53" t="str">
            <v>NA</v>
          </cell>
          <cell r="M53" t="str">
            <v>NA</v>
          </cell>
          <cell r="N53" t="str">
            <v>NA</v>
          </cell>
        </row>
        <row r="54">
          <cell r="C54">
            <v>5955</v>
          </cell>
          <cell r="D54" t="str">
            <v>B</v>
          </cell>
          <cell r="E54" t="str">
            <v>HO</v>
          </cell>
          <cell r="F54">
            <v>31</v>
          </cell>
          <cell r="G54">
            <v>31</v>
          </cell>
          <cell r="H54">
            <v>26</v>
          </cell>
          <cell r="I54">
            <v>30</v>
          </cell>
          <cell r="J54" t="str">
            <v>NA</v>
          </cell>
          <cell r="K54" t="str">
            <v>NA</v>
          </cell>
          <cell r="L54">
            <v>31.5</v>
          </cell>
          <cell r="M54">
            <v>33</v>
          </cell>
          <cell r="N54" t="str">
            <v>NA</v>
          </cell>
        </row>
        <row r="55">
          <cell r="C55">
            <v>5049</v>
          </cell>
          <cell r="D55" t="str">
            <v>B</v>
          </cell>
          <cell r="E55" t="str">
            <v>HO</v>
          </cell>
          <cell r="F55" t="str">
            <v>A</v>
          </cell>
          <cell r="G55">
            <v>16</v>
          </cell>
          <cell r="H55">
            <v>17</v>
          </cell>
          <cell r="I55">
            <v>12.5</v>
          </cell>
          <cell r="J55" t="str">
            <v>NA</v>
          </cell>
          <cell r="K55" t="str">
            <v>NA</v>
          </cell>
          <cell r="L55">
            <v>26</v>
          </cell>
          <cell r="M55">
            <v>37.5</v>
          </cell>
          <cell r="N55" t="str">
            <v>NA</v>
          </cell>
        </row>
        <row r="56">
          <cell r="C56">
            <v>5036</v>
          </cell>
          <cell r="D56" t="str">
            <v>B</v>
          </cell>
          <cell r="E56" t="str">
            <v>HO</v>
          </cell>
          <cell r="F56">
            <v>33.5</v>
          </cell>
          <cell r="G56">
            <v>18</v>
          </cell>
          <cell r="H56">
            <v>17</v>
          </cell>
          <cell r="I56">
            <v>31</v>
          </cell>
          <cell r="J56" t="str">
            <v>NA</v>
          </cell>
          <cell r="K56" t="str">
            <v>NA</v>
          </cell>
          <cell r="L56">
            <v>35</v>
          </cell>
          <cell r="M56">
            <v>34</v>
          </cell>
          <cell r="N56" t="str">
            <v>NA</v>
          </cell>
        </row>
        <row r="57">
          <cell r="C57">
            <v>5025</v>
          </cell>
          <cell r="D57" t="str">
            <v>B</v>
          </cell>
          <cell r="E57" t="str">
            <v>HH</v>
          </cell>
          <cell r="F57">
            <v>39.5</v>
          </cell>
          <cell r="G57">
            <v>31</v>
          </cell>
          <cell r="H57">
            <v>39</v>
          </cell>
          <cell r="I57">
            <v>37</v>
          </cell>
          <cell r="J57">
            <v>36</v>
          </cell>
          <cell r="K57">
            <v>40</v>
          </cell>
          <cell r="L57" t="str">
            <v>NA</v>
          </cell>
          <cell r="M57" t="str">
            <v>NA</v>
          </cell>
          <cell r="N57" t="str">
            <v>NA</v>
          </cell>
        </row>
        <row r="58">
          <cell r="C58">
            <v>6569</v>
          </cell>
          <cell r="D58" t="str">
            <v>B</v>
          </cell>
          <cell r="E58" t="str">
            <v>HO</v>
          </cell>
          <cell r="F58">
            <v>36.5</v>
          </cell>
          <cell r="G58">
            <v>34</v>
          </cell>
          <cell r="H58">
            <v>35</v>
          </cell>
          <cell r="I58">
            <v>39</v>
          </cell>
          <cell r="J58" t="str">
            <v>NA</v>
          </cell>
          <cell r="K58" t="str">
            <v>NA</v>
          </cell>
          <cell r="L58">
            <v>39</v>
          </cell>
          <cell r="M58">
            <v>38</v>
          </cell>
          <cell r="N58" t="str">
            <v>NA</v>
          </cell>
        </row>
        <row r="59">
          <cell r="C59">
            <v>5902</v>
          </cell>
          <cell r="D59" t="str">
            <v>B</v>
          </cell>
          <cell r="E59" t="str">
            <v>HO</v>
          </cell>
          <cell r="F59">
            <v>39</v>
          </cell>
          <cell r="G59">
            <v>34</v>
          </cell>
          <cell r="H59">
            <v>40</v>
          </cell>
          <cell r="I59">
            <v>36.5</v>
          </cell>
          <cell r="J59" t="str">
            <v>NA</v>
          </cell>
          <cell r="K59" t="str">
            <v>NA</v>
          </cell>
          <cell r="L59">
            <v>40</v>
          </cell>
          <cell r="M59">
            <v>40</v>
          </cell>
          <cell r="N59" t="str">
            <v>NA</v>
          </cell>
        </row>
        <row r="60">
          <cell r="C60">
            <v>9252</v>
          </cell>
          <cell r="D60" t="str">
            <v>B</v>
          </cell>
          <cell r="E60" t="str">
            <v>HH</v>
          </cell>
          <cell r="F60">
            <v>36</v>
          </cell>
          <cell r="G60">
            <v>28</v>
          </cell>
          <cell r="H60">
            <v>40</v>
          </cell>
          <cell r="I60">
            <v>37</v>
          </cell>
          <cell r="J60">
            <v>35</v>
          </cell>
          <cell r="K60">
            <v>40</v>
          </cell>
          <cell r="L60" t="str">
            <v>NA</v>
          </cell>
          <cell r="M60" t="str">
            <v>NA</v>
          </cell>
          <cell r="N60" t="str">
            <v>NA</v>
          </cell>
        </row>
        <row r="61">
          <cell r="C61">
            <v>9278</v>
          </cell>
          <cell r="D61" t="str">
            <v>B</v>
          </cell>
          <cell r="E61" t="str">
            <v>HO</v>
          </cell>
          <cell r="F61">
            <v>29</v>
          </cell>
          <cell r="G61">
            <v>23</v>
          </cell>
          <cell r="H61">
            <v>32</v>
          </cell>
          <cell r="I61">
            <v>33</v>
          </cell>
          <cell r="J61" t="str">
            <v>NA</v>
          </cell>
          <cell r="K61" t="str">
            <v>NA</v>
          </cell>
          <cell r="L61">
            <v>30.5</v>
          </cell>
          <cell r="M61">
            <v>35</v>
          </cell>
          <cell r="N61" t="str">
            <v>NA</v>
          </cell>
        </row>
        <row r="62">
          <cell r="C62">
            <v>9253</v>
          </cell>
          <cell r="D62" t="str">
            <v>B</v>
          </cell>
          <cell r="E62" t="str">
            <v>HO</v>
          </cell>
          <cell r="F62" t="str">
            <v>A</v>
          </cell>
          <cell r="G62">
            <v>9</v>
          </cell>
          <cell r="H62" t="str">
            <v>A</v>
          </cell>
          <cell r="I62">
            <v>2</v>
          </cell>
          <cell r="J62" t="str">
            <v>NA</v>
          </cell>
          <cell r="K62" t="str">
            <v>NA</v>
          </cell>
          <cell r="L62">
            <v>7</v>
          </cell>
          <cell r="M62">
            <v>11</v>
          </cell>
          <cell r="N62" t="str">
            <v>NA</v>
          </cell>
        </row>
        <row r="63">
          <cell r="C63">
            <v>9255</v>
          </cell>
          <cell r="D63" t="str">
            <v>B</v>
          </cell>
          <cell r="E63" t="str">
            <v>HO</v>
          </cell>
          <cell r="F63">
            <v>33.5</v>
          </cell>
          <cell r="G63">
            <v>20</v>
          </cell>
          <cell r="H63">
            <v>31</v>
          </cell>
          <cell r="I63">
            <v>32.5</v>
          </cell>
          <cell r="J63" t="str">
            <v>NA</v>
          </cell>
          <cell r="K63" t="str">
            <v>NA</v>
          </cell>
          <cell r="L63">
            <v>34</v>
          </cell>
          <cell r="M63">
            <v>39</v>
          </cell>
          <cell r="N63" t="str">
            <v>NA</v>
          </cell>
        </row>
        <row r="64">
          <cell r="C64">
            <v>9254</v>
          </cell>
          <cell r="D64" t="str">
            <v>B</v>
          </cell>
          <cell r="E64" t="str">
            <v>HH</v>
          </cell>
          <cell r="F64">
            <v>32.5</v>
          </cell>
          <cell r="G64">
            <v>22</v>
          </cell>
          <cell r="H64">
            <v>21</v>
          </cell>
          <cell r="I64">
            <v>18.5</v>
          </cell>
          <cell r="J64">
            <v>27</v>
          </cell>
          <cell r="K64">
            <v>38</v>
          </cell>
          <cell r="L64" t="str">
            <v>NA</v>
          </cell>
          <cell r="M64" t="str">
            <v>NA</v>
          </cell>
          <cell r="N64" t="str">
            <v>NA</v>
          </cell>
        </row>
        <row r="65">
          <cell r="C65">
            <v>9279</v>
          </cell>
          <cell r="D65" t="str">
            <v>B</v>
          </cell>
          <cell r="E65" t="str">
            <v>HO</v>
          </cell>
          <cell r="F65">
            <v>13</v>
          </cell>
          <cell r="G65">
            <v>26</v>
          </cell>
          <cell r="H65">
            <v>10</v>
          </cell>
          <cell r="I65">
            <v>5</v>
          </cell>
          <cell r="J65" t="str">
            <v>A</v>
          </cell>
          <cell r="K65">
            <v>30</v>
          </cell>
          <cell r="L65" t="str">
            <v>NA</v>
          </cell>
          <cell r="M65" t="str">
            <v>NA</v>
          </cell>
          <cell r="N65" t="str">
            <v>NA</v>
          </cell>
        </row>
        <row r="66">
          <cell r="C66">
            <v>5038</v>
          </cell>
          <cell r="D66" t="str">
            <v>B</v>
          </cell>
          <cell r="E66" t="str">
            <v>HH</v>
          </cell>
          <cell r="F66">
            <v>38.5</v>
          </cell>
          <cell r="G66">
            <v>36</v>
          </cell>
          <cell r="H66">
            <v>32</v>
          </cell>
          <cell r="I66">
            <v>36</v>
          </cell>
          <cell r="J66" t="str">
            <v>NA</v>
          </cell>
          <cell r="K66" t="str">
            <v>NA</v>
          </cell>
          <cell r="L66">
            <v>37.5</v>
          </cell>
          <cell r="M66">
            <v>38.5</v>
          </cell>
          <cell r="N66" t="str">
            <v>NA</v>
          </cell>
        </row>
        <row r="67">
          <cell r="C67">
            <v>5002</v>
          </cell>
          <cell r="D67" t="str">
            <v>B</v>
          </cell>
          <cell r="E67" t="str">
            <v>HO</v>
          </cell>
          <cell r="F67">
            <v>37.5</v>
          </cell>
          <cell r="G67">
            <v>32</v>
          </cell>
          <cell r="H67">
            <v>35</v>
          </cell>
          <cell r="I67">
            <v>39</v>
          </cell>
          <cell r="J67" t="str">
            <v>NA</v>
          </cell>
          <cell r="K67" t="str">
            <v>NA</v>
          </cell>
          <cell r="L67">
            <v>37</v>
          </cell>
          <cell r="M67">
            <v>39</v>
          </cell>
          <cell r="N67" t="str">
            <v>NA</v>
          </cell>
        </row>
        <row r="68">
          <cell r="C68">
            <v>4965</v>
          </cell>
          <cell r="D68" t="str">
            <v>B</v>
          </cell>
          <cell r="E68" t="str">
            <v>HO</v>
          </cell>
          <cell r="F68">
            <v>37.5</v>
          </cell>
          <cell r="G68">
            <v>37</v>
          </cell>
          <cell r="H68">
            <v>28</v>
          </cell>
          <cell r="I68">
            <v>30.5</v>
          </cell>
          <cell r="J68" t="str">
            <v>NA</v>
          </cell>
          <cell r="K68" t="str">
            <v>NA</v>
          </cell>
          <cell r="L68">
            <v>30</v>
          </cell>
          <cell r="M68">
            <v>34.5</v>
          </cell>
          <cell r="N68" t="str">
            <v>NA</v>
          </cell>
        </row>
        <row r="69">
          <cell r="C69">
            <v>9280</v>
          </cell>
          <cell r="D69" t="str">
            <v>B</v>
          </cell>
          <cell r="E69" t="str">
            <v>HO</v>
          </cell>
          <cell r="F69">
            <v>38</v>
          </cell>
          <cell r="G69">
            <v>35</v>
          </cell>
          <cell r="H69">
            <v>39</v>
          </cell>
          <cell r="I69">
            <v>28.5</v>
          </cell>
          <cell r="J69" t="str">
            <v>NA</v>
          </cell>
          <cell r="K69" t="str">
            <v>NA</v>
          </cell>
          <cell r="L69">
            <v>37</v>
          </cell>
          <cell r="M69">
            <v>36</v>
          </cell>
          <cell r="N69" t="str">
            <v>NA</v>
          </cell>
        </row>
        <row r="70">
          <cell r="C70">
            <v>9281</v>
          </cell>
          <cell r="D70" t="str">
            <v>B</v>
          </cell>
          <cell r="E70" t="str">
            <v>HO</v>
          </cell>
          <cell r="F70">
            <v>30</v>
          </cell>
          <cell r="G70" t="str">
            <v>A</v>
          </cell>
          <cell r="H70">
            <v>27</v>
          </cell>
          <cell r="I70">
            <v>24</v>
          </cell>
          <cell r="J70" t="str">
            <v>NA</v>
          </cell>
          <cell r="K70" t="str">
            <v>NA</v>
          </cell>
          <cell r="L70">
            <v>23</v>
          </cell>
          <cell r="M70">
            <v>35</v>
          </cell>
          <cell r="N70" t="str">
            <v>NA</v>
          </cell>
        </row>
        <row r="71">
          <cell r="C71">
            <v>5886</v>
          </cell>
          <cell r="D71" t="str">
            <v>B</v>
          </cell>
          <cell r="E71" t="str">
            <v>HO</v>
          </cell>
          <cell r="F71">
            <v>38</v>
          </cell>
          <cell r="G71">
            <v>36</v>
          </cell>
          <cell r="H71">
            <v>35</v>
          </cell>
          <cell r="I71">
            <v>24.5</v>
          </cell>
          <cell r="J71" t="str">
            <v>NA</v>
          </cell>
          <cell r="K71" t="str">
            <v>NA</v>
          </cell>
          <cell r="L71">
            <v>38.5</v>
          </cell>
          <cell r="M71">
            <v>37</v>
          </cell>
          <cell r="N71" t="str">
            <v>NA</v>
          </cell>
        </row>
        <row r="72">
          <cell r="C72">
            <v>4928</v>
          </cell>
          <cell r="D72" t="str">
            <v>B</v>
          </cell>
          <cell r="E72" t="str">
            <v>HO</v>
          </cell>
          <cell r="F72">
            <v>27.5</v>
          </cell>
          <cell r="G72">
            <v>9</v>
          </cell>
          <cell r="H72">
            <v>19</v>
          </cell>
          <cell r="I72">
            <v>9.5</v>
          </cell>
          <cell r="J72" t="str">
            <v>NA</v>
          </cell>
          <cell r="K72" t="str">
            <v>NA</v>
          </cell>
          <cell r="L72">
            <v>22</v>
          </cell>
          <cell r="M72">
            <v>30</v>
          </cell>
          <cell r="N72" t="str">
            <v>NA</v>
          </cell>
        </row>
        <row r="73">
          <cell r="C73">
            <v>4894</v>
          </cell>
          <cell r="D73" t="str">
            <v>B</v>
          </cell>
          <cell r="E73" t="str">
            <v>HH</v>
          </cell>
          <cell r="F73">
            <v>27.5</v>
          </cell>
          <cell r="G73">
            <v>32</v>
          </cell>
          <cell r="H73">
            <v>25</v>
          </cell>
          <cell r="I73">
            <v>28</v>
          </cell>
          <cell r="J73" t="str">
            <v>A</v>
          </cell>
          <cell r="K73">
            <v>39</v>
          </cell>
          <cell r="L73" t="str">
            <v>NA</v>
          </cell>
          <cell r="M73" t="str">
            <v>NA</v>
          </cell>
          <cell r="N73" t="str">
            <v>NA</v>
          </cell>
        </row>
        <row r="74">
          <cell r="C74">
            <v>4923</v>
          </cell>
          <cell r="D74" t="str">
            <v>B</v>
          </cell>
          <cell r="E74" t="str">
            <v>HO</v>
          </cell>
          <cell r="F74">
            <v>35.5</v>
          </cell>
          <cell r="G74">
            <v>30</v>
          </cell>
          <cell r="H74">
            <v>36</v>
          </cell>
          <cell r="I74">
            <v>33.5</v>
          </cell>
          <cell r="J74" t="str">
            <v>NA</v>
          </cell>
          <cell r="K74" t="str">
            <v>NA</v>
          </cell>
          <cell r="L74">
            <v>33</v>
          </cell>
          <cell r="M74">
            <v>34</v>
          </cell>
          <cell r="N74" t="str">
            <v>NA</v>
          </cell>
        </row>
        <row r="75">
          <cell r="C75">
            <v>5891</v>
          </cell>
          <cell r="D75" t="str">
            <v>B</v>
          </cell>
          <cell r="E75" t="str">
            <v>HO</v>
          </cell>
          <cell r="F75">
            <v>24</v>
          </cell>
          <cell r="G75">
            <v>8</v>
          </cell>
          <cell r="H75">
            <v>11</v>
          </cell>
          <cell r="I75">
            <v>12</v>
          </cell>
          <cell r="J75" t="str">
            <v>NA</v>
          </cell>
          <cell r="K75" t="str">
            <v>NA</v>
          </cell>
          <cell r="L75">
            <v>22</v>
          </cell>
          <cell r="M75">
            <v>30.5</v>
          </cell>
          <cell r="N75" t="str">
            <v>NA</v>
          </cell>
        </row>
        <row r="76">
          <cell r="C76">
            <v>7429</v>
          </cell>
          <cell r="D76" t="str">
            <v>B</v>
          </cell>
          <cell r="E76" t="str">
            <v>HO</v>
          </cell>
          <cell r="F76">
            <v>26.5</v>
          </cell>
          <cell r="G76">
            <v>14</v>
          </cell>
          <cell r="H76">
            <v>8</v>
          </cell>
          <cell r="I76">
            <v>8</v>
          </cell>
          <cell r="J76" t="str">
            <v>NA</v>
          </cell>
          <cell r="K76" t="str">
            <v>NA</v>
          </cell>
          <cell r="L76">
            <v>31</v>
          </cell>
          <cell r="M76">
            <v>33</v>
          </cell>
          <cell r="N76" t="str">
            <v>NA</v>
          </cell>
        </row>
        <row r="77">
          <cell r="C77">
            <v>5150</v>
          </cell>
          <cell r="D77" t="str">
            <v>B</v>
          </cell>
          <cell r="E77" t="str">
            <v>HO</v>
          </cell>
          <cell r="F77">
            <v>37.5</v>
          </cell>
          <cell r="G77">
            <v>34</v>
          </cell>
          <cell r="H77">
            <v>33</v>
          </cell>
          <cell r="I77">
            <v>38.5</v>
          </cell>
          <cell r="J77" t="str">
            <v>NA</v>
          </cell>
          <cell r="K77" t="str">
            <v>NA</v>
          </cell>
          <cell r="L77">
            <v>38.5</v>
          </cell>
          <cell r="M77">
            <v>39</v>
          </cell>
          <cell r="N77" t="str">
            <v>NA</v>
          </cell>
        </row>
        <row r="78">
          <cell r="C78">
            <v>5537</v>
          </cell>
          <cell r="D78" t="str">
            <v>B</v>
          </cell>
          <cell r="E78" t="str">
            <v>HO</v>
          </cell>
          <cell r="F78">
            <v>27</v>
          </cell>
          <cell r="G78" t="str">
            <v>A</v>
          </cell>
          <cell r="H78">
            <v>14</v>
          </cell>
          <cell r="I78">
            <v>7.5</v>
          </cell>
          <cell r="J78" t="str">
            <v>NA</v>
          </cell>
          <cell r="K78" t="str">
            <v>NA</v>
          </cell>
          <cell r="L78" t="str">
            <v>A</v>
          </cell>
          <cell r="M78">
            <v>32</v>
          </cell>
          <cell r="N78" t="str">
            <v>NA</v>
          </cell>
        </row>
        <row r="79">
          <cell r="C79">
            <v>5717</v>
          </cell>
          <cell r="D79" t="str">
            <v>B</v>
          </cell>
          <cell r="E79" t="str">
            <v>HO</v>
          </cell>
          <cell r="F79">
            <v>8</v>
          </cell>
          <cell r="G79">
            <v>4</v>
          </cell>
          <cell r="H79">
            <v>1</v>
          </cell>
          <cell r="I79">
            <v>3</v>
          </cell>
          <cell r="J79" t="str">
            <v>NA</v>
          </cell>
          <cell r="K79" t="str">
            <v>NA</v>
          </cell>
          <cell r="L79">
            <v>15</v>
          </cell>
          <cell r="M79">
            <v>31</v>
          </cell>
          <cell r="N79" t="str">
            <v>NA</v>
          </cell>
        </row>
        <row r="80">
          <cell r="C80">
            <v>9288</v>
          </cell>
          <cell r="D80" t="str">
            <v>B</v>
          </cell>
          <cell r="E80" t="str">
            <v>HO</v>
          </cell>
          <cell r="F80">
            <v>38.5</v>
          </cell>
          <cell r="G80">
            <v>40</v>
          </cell>
          <cell r="H80">
            <v>37</v>
          </cell>
          <cell r="I80">
            <v>32</v>
          </cell>
          <cell r="J80" t="str">
            <v>NA</v>
          </cell>
          <cell r="K80" t="str">
            <v>NA</v>
          </cell>
          <cell r="L80">
            <v>39</v>
          </cell>
          <cell r="M80">
            <v>38</v>
          </cell>
          <cell r="N80" t="str">
            <v>NA</v>
          </cell>
        </row>
        <row r="81">
          <cell r="C81">
            <v>9266</v>
          </cell>
          <cell r="D81" t="str">
            <v>B</v>
          </cell>
          <cell r="E81" t="str">
            <v>HO</v>
          </cell>
          <cell r="F81" t="str">
            <v>A</v>
          </cell>
          <cell r="G81" t="str">
            <v>A</v>
          </cell>
          <cell r="H81" t="str">
            <v>A</v>
          </cell>
          <cell r="I81" t="str">
            <v>A</v>
          </cell>
          <cell r="J81" t="str">
            <v>NA</v>
          </cell>
          <cell r="K81" t="str">
            <v>NA</v>
          </cell>
          <cell r="L81" t="str">
            <v>A</v>
          </cell>
          <cell r="M81" t="str">
            <v>A</v>
          </cell>
          <cell r="N81" t="str">
            <v>NA</v>
          </cell>
        </row>
        <row r="82">
          <cell r="C82">
            <v>9291</v>
          </cell>
          <cell r="D82" t="str">
            <v>B</v>
          </cell>
          <cell r="E82" t="str">
            <v>HO</v>
          </cell>
          <cell r="F82">
            <v>20</v>
          </cell>
          <cell r="G82">
            <v>15</v>
          </cell>
          <cell r="H82">
            <v>14</v>
          </cell>
          <cell r="I82">
            <v>23</v>
          </cell>
          <cell r="J82" t="str">
            <v>NA</v>
          </cell>
          <cell r="K82" t="str">
            <v>NA</v>
          </cell>
          <cell r="L82">
            <v>16</v>
          </cell>
          <cell r="M82">
            <v>28.5</v>
          </cell>
          <cell r="N82" t="str">
            <v>NA</v>
          </cell>
        </row>
        <row r="83">
          <cell r="C83">
            <v>9267</v>
          </cell>
          <cell r="D83" t="str">
            <v>B</v>
          </cell>
          <cell r="E83" t="str">
            <v>HO</v>
          </cell>
          <cell r="F83">
            <v>13.5</v>
          </cell>
          <cell r="G83">
            <v>15</v>
          </cell>
          <cell r="H83">
            <v>9</v>
          </cell>
          <cell r="I83">
            <v>16</v>
          </cell>
          <cell r="J83" t="str">
            <v>NA</v>
          </cell>
          <cell r="K83" t="str">
            <v>NA</v>
          </cell>
          <cell r="L83">
            <v>17</v>
          </cell>
          <cell r="M83">
            <v>35</v>
          </cell>
          <cell r="N83" t="str">
            <v>NA</v>
          </cell>
        </row>
        <row r="84">
          <cell r="C84">
            <v>4885</v>
          </cell>
          <cell r="D84" t="str">
            <v>B</v>
          </cell>
          <cell r="E84" t="str">
            <v>HO</v>
          </cell>
          <cell r="F84">
            <v>39</v>
          </cell>
          <cell r="G84">
            <v>40</v>
          </cell>
          <cell r="H84">
            <v>39</v>
          </cell>
          <cell r="I84">
            <v>38</v>
          </cell>
          <cell r="J84" t="str">
            <v>NA</v>
          </cell>
          <cell r="K84" t="str">
            <v>NA</v>
          </cell>
          <cell r="L84">
            <v>37.5</v>
          </cell>
          <cell r="M84">
            <v>37</v>
          </cell>
          <cell r="N84" t="str">
            <v>NA</v>
          </cell>
        </row>
        <row r="85">
          <cell r="C85">
            <v>4957</v>
          </cell>
          <cell r="D85" t="str">
            <v>B</v>
          </cell>
          <cell r="E85" t="str">
            <v>HO</v>
          </cell>
          <cell r="F85">
            <v>36.5</v>
          </cell>
          <cell r="G85">
            <v>36</v>
          </cell>
          <cell r="H85">
            <v>38</v>
          </cell>
          <cell r="I85">
            <v>39</v>
          </cell>
          <cell r="J85" t="str">
            <v>NA</v>
          </cell>
          <cell r="K85" t="str">
            <v>NA</v>
          </cell>
          <cell r="L85">
            <v>39</v>
          </cell>
          <cell r="M85">
            <v>37</v>
          </cell>
          <cell r="N85" t="str">
            <v>NA</v>
          </cell>
        </row>
        <row r="86">
          <cell r="C86">
            <v>4919</v>
          </cell>
          <cell r="D86" t="str">
            <v>B</v>
          </cell>
          <cell r="E86" t="str">
            <v>HO</v>
          </cell>
          <cell r="F86">
            <v>34</v>
          </cell>
          <cell r="G86">
            <v>37</v>
          </cell>
          <cell r="H86">
            <v>38</v>
          </cell>
          <cell r="I86">
            <v>36</v>
          </cell>
          <cell r="J86" t="str">
            <v>NA</v>
          </cell>
          <cell r="K86" t="str">
            <v>NA</v>
          </cell>
          <cell r="L86">
            <v>39</v>
          </cell>
          <cell r="M86">
            <v>39</v>
          </cell>
          <cell r="N86" t="str">
            <v>NA</v>
          </cell>
        </row>
        <row r="87">
          <cell r="C87">
            <v>9292</v>
          </cell>
          <cell r="D87" t="str">
            <v>B</v>
          </cell>
          <cell r="E87" t="str">
            <v>HO</v>
          </cell>
          <cell r="F87">
            <v>28.5</v>
          </cell>
          <cell r="G87">
            <v>30</v>
          </cell>
          <cell r="H87">
            <v>21</v>
          </cell>
          <cell r="I87">
            <v>24</v>
          </cell>
          <cell r="J87" t="str">
            <v>NA</v>
          </cell>
          <cell r="K87" t="str">
            <v>NA</v>
          </cell>
          <cell r="L87">
            <v>33</v>
          </cell>
          <cell r="M87">
            <v>32</v>
          </cell>
          <cell r="N87" t="str">
            <v>NA</v>
          </cell>
        </row>
        <row r="88">
          <cell r="C88">
            <v>10401</v>
          </cell>
          <cell r="D88" t="str">
            <v>B</v>
          </cell>
          <cell r="E88" t="str">
            <v>HH</v>
          </cell>
          <cell r="F88">
            <v>35</v>
          </cell>
          <cell r="G88">
            <v>31</v>
          </cell>
          <cell r="H88">
            <v>38</v>
          </cell>
          <cell r="I88">
            <v>36</v>
          </cell>
          <cell r="J88">
            <v>36</v>
          </cell>
          <cell r="K88">
            <v>36</v>
          </cell>
          <cell r="L88" t="str">
            <v>NA</v>
          </cell>
          <cell r="M88" t="str">
            <v>NA</v>
          </cell>
          <cell r="N88" t="str">
            <v>NA</v>
          </cell>
        </row>
        <row r="89">
          <cell r="C89">
            <v>9270</v>
          </cell>
          <cell r="D89" t="str">
            <v>B</v>
          </cell>
          <cell r="E89" t="str">
            <v>HO</v>
          </cell>
          <cell r="F89">
            <v>39</v>
          </cell>
          <cell r="G89">
            <v>35</v>
          </cell>
          <cell r="H89">
            <v>36</v>
          </cell>
          <cell r="I89">
            <v>37.5</v>
          </cell>
          <cell r="J89" t="str">
            <v>NA</v>
          </cell>
          <cell r="K89" t="str">
            <v>NA</v>
          </cell>
          <cell r="L89">
            <v>37.5</v>
          </cell>
          <cell r="M89">
            <v>39</v>
          </cell>
          <cell r="N89" t="str">
            <v>NA</v>
          </cell>
        </row>
        <row r="90">
          <cell r="C90">
            <v>5543</v>
          </cell>
          <cell r="D90" t="str">
            <v>B</v>
          </cell>
          <cell r="E90" t="str">
            <v>HO</v>
          </cell>
          <cell r="F90">
            <v>31</v>
          </cell>
          <cell r="G90">
            <v>31</v>
          </cell>
          <cell r="H90">
            <v>30</v>
          </cell>
          <cell r="I90">
            <v>27.5</v>
          </cell>
          <cell r="J90" t="str">
            <v>NA</v>
          </cell>
          <cell r="K90" t="str">
            <v>NA</v>
          </cell>
          <cell r="L90">
            <v>24</v>
          </cell>
          <cell r="M90">
            <v>33.5</v>
          </cell>
          <cell r="N90" t="str">
            <v>NA</v>
          </cell>
        </row>
        <row r="91">
          <cell r="C91">
            <v>4941</v>
          </cell>
          <cell r="D91" t="str">
            <v>B</v>
          </cell>
          <cell r="E91" t="str">
            <v>HH</v>
          </cell>
          <cell r="F91">
            <v>32</v>
          </cell>
          <cell r="G91">
            <v>28</v>
          </cell>
          <cell r="H91">
            <v>15</v>
          </cell>
          <cell r="I91">
            <v>24.5</v>
          </cell>
          <cell r="J91">
            <v>26.5</v>
          </cell>
          <cell r="K91">
            <v>37</v>
          </cell>
          <cell r="L91" t="str">
            <v>NA</v>
          </cell>
          <cell r="M91" t="str">
            <v>NA</v>
          </cell>
          <cell r="N91" t="str">
            <v>NA</v>
          </cell>
        </row>
        <row r="92">
          <cell r="C92">
            <v>9293</v>
          </cell>
          <cell r="D92" t="str">
            <v>B</v>
          </cell>
          <cell r="E92" t="str">
            <v>HO</v>
          </cell>
          <cell r="F92">
            <v>31</v>
          </cell>
          <cell r="G92">
            <v>32</v>
          </cell>
          <cell r="H92">
            <v>28</v>
          </cell>
          <cell r="I92">
            <v>30.5</v>
          </cell>
          <cell r="J92" t="str">
            <v>NA</v>
          </cell>
          <cell r="K92" t="str">
            <v>NA</v>
          </cell>
          <cell r="L92">
            <v>22.5</v>
          </cell>
          <cell r="M92">
            <v>34</v>
          </cell>
          <cell r="N92" t="str">
            <v>NA</v>
          </cell>
        </row>
        <row r="93">
          <cell r="C93">
            <v>5952</v>
          </cell>
          <cell r="D93" t="str">
            <v>B</v>
          </cell>
          <cell r="E93" t="str">
            <v>HO</v>
          </cell>
          <cell r="F93">
            <v>36</v>
          </cell>
          <cell r="G93">
            <v>28</v>
          </cell>
          <cell r="H93">
            <v>38</v>
          </cell>
          <cell r="I93">
            <v>30</v>
          </cell>
          <cell r="J93" t="str">
            <v>NA</v>
          </cell>
          <cell r="K93" t="str">
            <v>NA</v>
          </cell>
          <cell r="L93">
            <v>27</v>
          </cell>
          <cell r="M93">
            <v>38</v>
          </cell>
          <cell r="N93" t="str">
            <v>NA</v>
          </cell>
        </row>
        <row r="94">
          <cell r="C94">
            <v>9297</v>
          </cell>
          <cell r="D94" t="str">
            <v>B</v>
          </cell>
          <cell r="E94" t="str">
            <v>HO</v>
          </cell>
          <cell r="F94">
            <v>40</v>
          </cell>
          <cell r="G94">
            <v>40</v>
          </cell>
          <cell r="H94">
            <v>39</v>
          </cell>
          <cell r="I94">
            <v>37</v>
          </cell>
          <cell r="J94" t="str">
            <v>NA</v>
          </cell>
          <cell r="K94" t="str">
            <v>NA</v>
          </cell>
          <cell r="L94">
            <v>38.5</v>
          </cell>
          <cell r="M94">
            <v>36</v>
          </cell>
          <cell r="N94" t="str">
            <v>NA</v>
          </cell>
        </row>
        <row r="95">
          <cell r="C95">
            <v>9298</v>
          </cell>
          <cell r="D95" t="str">
            <v>B</v>
          </cell>
          <cell r="E95" t="str">
            <v>HO</v>
          </cell>
          <cell r="F95">
            <v>35</v>
          </cell>
          <cell r="G95">
            <v>35</v>
          </cell>
          <cell r="H95">
            <v>26</v>
          </cell>
          <cell r="I95">
            <v>35</v>
          </cell>
          <cell r="J95" t="str">
            <v>NA</v>
          </cell>
          <cell r="K95" t="str">
            <v>NA</v>
          </cell>
          <cell r="L95">
            <v>34</v>
          </cell>
          <cell r="M95">
            <v>34</v>
          </cell>
          <cell r="N95" t="str">
            <v>NA</v>
          </cell>
        </row>
        <row r="96">
          <cell r="C96">
            <v>9271</v>
          </cell>
          <cell r="D96" t="str">
            <v>B</v>
          </cell>
          <cell r="E96" t="str">
            <v>HO</v>
          </cell>
          <cell r="F96">
            <v>37.5</v>
          </cell>
          <cell r="G96">
            <v>31</v>
          </cell>
          <cell r="H96">
            <v>34</v>
          </cell>
          <cell r="I96">
            <v>22.5</v>
          </cell>
          <cell r="J96" t="str">
            <v>NA</v>
          </cell>
          <cell r="K96" t="str">
            <v>NA</v>
          </cell>
          <cell r="L96">
            <v>32</v>
          </cell>
          <cell r="M96">
            <v>33</v>
          </cell>
          <cell r="N96" t="str">
            <v>NA</v>
          </cell>
        </row>
        <row r="97">
          <cell r="C97">
            <v>9300</v>
          </cell>
          <cell r="D97" t="str">
            <v>B</v>
          </cell>
          <cell r="E97" t="str">
            <v>HO</v>
          </cell>
          <cell r="F97">
            <v>30</v>
          </cell>
          <cell r="G97">
            <v>17</v>
          </cell>
          <cell r="H97">
            <v>21</v>
          </cell>
          <cell r="I97">
            <v>16.5</v>
          </cell>
          <cell r="J97" t="str">
            <v>NA</v>
          </cell>
          <cell r="K97" t="str">
            <v>NA</v>
          </cell>
          <cell r="L97">
            <v>30</v>
          </cell>
          <cell r="M97">
            <v>31</v>
          </cell>
          <cell r="N97" t="str">
            <v>NA</v>
          </cell>
        </row>
        <row r="98">
          <cell r="C98">
            <v>6684</v>
          </cell>
          <cell r="D98" t="str">
            <v>B</v>
          </cell>
          <cell r="E98" t="str">
            <v>HH</v>
          </cell>
          <cell r="F98">
            <v>36</v>
          </cell>
          <cell r="G98">
            <v>34</v>
          </cell>
          <cell r="H98">
            <v>30</v>
          </cell>
          <cell r="I98">
            <v>31.5</v>
          </cell>
          <cell r="J98">
            <v>30.5</v>
          </cell>
          <cell r="K98">
            <v>32</v>
          </cell>
          <cell r="L98" t="str">
            <v>NA</v>
          </cell>
          <cell r="M98" t="str">
            <v>NA</v>
          </cell>
          <cell r="N98" t="str">
            <v>NA</v>
          </cell>
        </row>
        <row r="99">
          <cell r="C99">
            <v>5715</v>
          </cell>
          <cell r="D99" t="str">
            <v>B</v>
          </cell>
          <cell r="E99" t="str">
            <v>HO</v>
          </cell>
          <cell r="F99">
            <v>30</v>
          </cell>
          <cell r="G99">
            <v>19</v>
          </cell>
          <cell r="H99">
            <v>19</v>
          </cell>
          <cell r="I99" t="str">
            <v>A</v>
          </cell>
          <cell r="J99" t="str">
            <v>NA</v>
          </cell>
          <cell r="K99" t="str">
            <v>NA</v>
          </cell>
          <cell r="L99" t="str">
            <v>A</v>
          </cell>
          <cell r="M99">
            <v>25</v>
          </cell>
          <cell r="N99" t="str">
            <v>NA</v>
          </cell>
        </row>
        <row r="100">
          <cell r="C100">
            <v>5045</v>
          </cell>
          <cell r="D100" t="str">
            <v>B</v>
          </cell>
          <cell r="E100" t="str">
            <v>HO</v>
          </cell>
          <cell r="F100" t="str">
            <v>A</v>
          </cell>
          <cell r="G100" t="str">
            <v>A</v>
          </cell>
          <cell r="H100" t="str">
            <v>A</v>
          </cell>
          <cell r="I100" t="str">
            <v>A</v>
          </cell>
          <cell r="J100" t="str">
            <v>NA</v>
          </cell>
          <cell r="K100" t="str">
            <v>NA</v>
          </cell>
          <cell r="L100" t="str">
            <v>A</v>
          </cell>
          <cell r="M100" t="str">
            <v>NA</v>
          </cell>
          <cell r="N100" t="str">
            <v>NA</v>
          </cell>
        </row>
        <row r="101">
          <cell r="C101">
            <v>9736</v>
          </cell>
          <cell r="D101" t="str">
            <v>B</v>
          </cell>
          <cell r="E101" t="str">
            <v>HH</v>
          </cell>
          <cell r="F101">
            <v>38</v>
          </cell>
          <cell r="G101">
            <v>40</v>
          </cell>
          <cell r="H101">
            <v>26</v>
          </cell>
          <cell r="I101">
            <v>37</v>
          </cell>
          <cell r="J101">
            <v>38</v>
          </cell>
          <cell r="K101">
            <v>34</v>
          </cell>
          <cell r="L101" t="str">
            <v>NA</v>
          </cell>
          <cell r="M101" t="str">
            <v>NA</v>
          </cell>
          <cell r="N101" t="str">
            <v>NA</v>
          </cell>
        </row>
        <row r="102">
          <cell r="C102">
            <v>4976</v>
          </cell>
          <cell r="D102" t="str">
            <v>B</v>
          </cell>
          <cell r="E102" t="str">
            <v>HO</v>
          </cell>
          <cell r="F102">
            <v>35</v>
          </cell>
          <cell r="G102">
            <v>29</v>
          </cell>
          <cell r="H102">
            <v>23</v>
          </cell>
          <cell r="I102">
            <v>29.5</v>
          </cell>
          <cell r="J102">
            <v>33</v>
          </cell>
          <cell r="K102" t="str">
            <v>NA</v>
          </cell>
          <cell r="L102" t="str">
            <v>A</v>
          </cell>
          <cell r="M102" t="str">
            <v>NA</v>
          </cell>
          <cell r="N102" t="str">
            <v>NA</v>
          </cell>
        </row>
        <row r="103">
          <cell r="C103">
            <v>12205</v>
          </cell>
          <cell r="D103" t="str">
            <v>B</v>
          </cell>
          <cell r="E103" t="str">
            <v>HO</v>
          </cell>
          <cell r="F103">
            <v>27.5</v>
          </cell>
          <cell r="G103">
            <v>20</v>
          </cell>
          <cell r="H103">
            <v>24</v>
          </cell>
          <cell r="I103">
            <v>32</v>
          </cell>
          <cell r="J103" t="str">
            <v>NA</v>
          </cell>
          <cell r="K103" t="str">
            <v>NA</v>
          </cell>
          <cell r="L103">
            <v>31</v>
          </cell>
          <cell r="M103">
            <v>36</v>
          </cell>
          <cell r="N103" t="str">
            <v>NA</v>
          </cell>
        </row>
        <row r="104">
          <cell r="C104">
            <v>12577</v>
          </cell>
          <cell r="D104" t="str">
            <v>B</v>
          </cell>
          <cell r="E104" t="str">
            <v>HH</v>
          </cell>
          <cell r="F104">
            <v>27</v>
          </cell>
          <cell r="G104">
            <v>33</v>
          </cell>
          <cell r="H104">
            <v>28</v>
          </cell>
          <cell r="I104">
            <v>26.5</v>
          </cell>
          <cell r="J104">
            <v>31.5</v>
          </cell>
          <cell r="K104">
            <v>38</v>
          </cell>
          <cell r="L104" t="str">
            <v>NA</v>
          </cell>
          <cell r="M104" t="str">
            <v>NA</v>
          </cell>
          <cell r="N104" t="str">
            <v>NA</v>
          </cell>
        </row>
        <row r="105">
          <cell r="C105">
            <v>5968</v>
          </cell>
          <cell r="D105" t="str">
            <v>C</v>
          </cell>
          <cell r="E105" t="str">
            <v>HH</v>
          </cell>
          <cell r="F105">
            <v>34</v>
          </cell>
          <cell r="G105">
            <v>32.5</v>
          </cell>
          <cell r="H105">
            <v>25</v>
          </cell>
          <cell r="I105">
            <v>32.5</v>
          </cell>
          <cell r="J105">
            <v>37.5</v>
          </cell>
          <cell r="K105">
            <v>37</v>
          </cell>
          <cell r="L105" t="str">
            <v>NA</v>
          </cell>
          <cell r="M105" t="str">
            <v>NA</v>
          </cell>
          <cell r="N105" t="str">
            <v>NA</v>
          </cell>
        </row>
        <row r="106">
          <cell r="C106">
            <v>5888</v>
          </cell>
          <cell r="D106" t="str">
            <v>C</v>
          </cell>
          <cell r="E106" t="str">
            <v>HH</v>
          </cell>
          <cell r="F106">
            <v>23</v>
          </cell>
          <cell r="G106">
            <v>19.5</v>
          </cell>
          <cell r="H106">
            <v>24.5</v>
          </cell>
          <cell r="I106">
            <v>16.5</v>
          </cell>
          <cell r="J106">
            <v>24</v>
          </cell>
          <cell r="K106">
            <v>25</v>
          </cell>
          <cell r="L106" t="str">
            <v>NA</v>
          </cell>
          <cell r="M106" t="str">
            <v>NA</v>
          </cell>
          <cell r="N106" t="str">
            <v>NA</v>
          </cell>
        </row>
        <row r="107">
          <cell r="C107">
            <v>4867</v>
          </cell>
          <cell r="D107" t="str">
            <v>C</v>
          </cell>
          <cell r="E107" t="str">
            <v>HO</v>
          </cell>
          <cell r="F107">
            <v>21</v>
          </cell>
          <cell r="G107">
            <v>35.5</v>
          </cell>
          <cell r="H107">
            <v>16</v>
          </cell>
          <cell r="I107">
            <v>26</v>
          </cell>
          <cell r="J107" t="str">
            <v>NA</v>
          </cell>
          <cell r="K107" t="str">
            <v>NA</v>
          </cell>
          <cell r="L107">
            <v>29</v>
          </cell>
          <cell r="M107">
            <v>37</v>
          </cell>
          <cell r="N107" t="str">
            <v>NA</v>
          </cell>
        </row>
        <row r="108">
          <cell r="C108">
            <v>6660</v>
          </cell>
          <cell r="D108" t="str">
            <v>C</v>
          </cell>
          <cell r="E108" t="str">
            <v>HO</v>
          </cell>
          <cell r="F108">
            <v>31</v>
          </cell>
          <cell r="G108">
            <v>37</v>
          </cell>
          <cell r="H108">
            <v>32</v>
          </cell>
          <cell r="I108">
            <v>31.5</v>
          </cell>
          <cell r="J108" t="str">
            <v>NA</v>
          </cell>
          <cell r="K108" t="str">
            <v>NA</v>
          </cell>
          <cell r="L108">
            <v>35</v>
          </cell>
          <cell r="M108">
            <v>37</v>
          </cell>
          <cell r="N108" t="str">
            <v>NA</v>
          </cell>
        </row>
        <row r="109">
          <cell r="C109">
            <v>5026</v>
          </cell>
          <cell r="D109" t="str">
            <v>C</v>
          </cell>
          <cell r="E109" t="str">
            <v>HO</v>
          </cell>
          <cell r="F109">
            <v>21</v>
          </cell>
          <cell r="G109">
            <v>29</v>
          </cell>
          <cell r="H109">
            <v>13</v>
          </cell>
          <cell r="I109">
            <v>11</v>
          </cell>
          <cell r="J109" t="str">
            <v>NA</v>
          </cell>
          <cell r="K109" t="str">
            <v>NA</v>
          </cell>
          <cell r="L109">
            <v>27</v>
          </cell>
          <cell r="M109">
            <v>36</v>
          </cell>
          <cell r="N109" t="str">
            <v>NA</v>
          </cell>
        </row>
        <row r="110">
          <cell r="C110">
            <v>9249</v>
          </cell>
          <cell r="D110" t="str">
            <v>C</v>
          </cell>
          <cell r="E110" t="str">
            <v>HH</v>
          </cell>
          <cell r="F110">
            <v>37</v>
          </cell>
          <cell r="G110">
            <v>36</v>
          </cell>
          <cell r="H110">
            <v>29.5</v>
          </cell>
          <cell r="I110">
            <v>28</v>
          </cell>
          <cell r="J110">
            <v>28.5</v>
          </cell>
          <cell r="K110">
            <v>39</v>
          </cell>
          <cell r="L110" t="str">
            <v>NA</v>
          </cell>
          <cell r="M110" t="str">
            <v>NA</v>
          </cell>
          <cell r="N110" t="str">
            <v>NA</v>
          </cell>
        </row>
        <row r="111">
          <cell r="C111">
            <v>4959</v>
          </cell>
          <cell r="D111" t="str">
            <v>C</v>
          </cell>
          <cell r="E111" t="str">
            <v>HO</v>
          </cell>
          <cell r="F111">
            <v>12</v>
          </cell>
          <cell r="G111">
            <v>21</v>
          </cell>
          <cell r="H111">
            <v>11</v>
          </cell>
          <cell r="I111">
            <v>2</v>
          </cell>
          <cell r="J111" t="str">
            <v>NA</v>
          </cell>
          <cell r="K111" t="str">
            <v>NA</v>
          </cell>
          <cell r="L111" t="str">
            <v>A</v>
          </cell>
          <cell r="M111">
            <v>32</v>
          </cell>
          <cell r="N111" t="str">
            <v>NA</v>
          </cell>
        </row>
        <row r="112">
          <cell r="C112">
            <v>10504</v>
          </cell>
          <cell r="D112" t="str">
            <v>C</v>
          </cell>
          <cell r="E112" t="str">
            <v>HO</v>
          </cell>
          <cell r="F112">
            <v>22</v>
          </cell>
          <cell r="G112">
            <v>30</v>
          </cell>
          <cell r="H112">
            <v>20</v>
          </cell>
          <cell r="I112">
            <v>25.5</v>
          </cell>
          <cell r="J112" t="str">
            <v>NA</v>
          </cell>
          <cell r="K112" t="str">
            <v>NA</v>
          </cell>
          <cell r="L112">
            <v>23</v>
          </cell>
          <cell r="M112">
            <v>32</v>
          </cell>
          <cell r="N112" t="str">
            <v>NA</v>
          </cell>
        </row>
        <row r="113">
          <cell r="C113">
            <v>5154</v>
          </cell>
          <cell r="D113" t="str">
            <v>C</v>
          </cell>
          <cell r="E113" t="str">
            <v>HO</v>
          </cell>
          <cell r="F113">
            <v>26</v>
          </cell>
          <cell r="G113">
            <v>39</v>
          </cell>
          <cell r="H113">
            <v>27</v>
          </cell>
          <cell r="I113">
            <v>34.5</v>
          </cell>
          <cell r="J113" t="str">
            <v>NA</v>
          </cell>
          <cell r="K113" t="str">
            <v>NA</v>
          </cell>
          <cell r="L113">
            <v>35</v>
          </cell>
          <cell r="M113">
            <v>36</v>
          </cell>
          <cell r="N113" t="str">
            <v>NA</v>
          </cell>
        </row>
        <row r="114">
          <cell r="C114">
            <v>4921</v>
          </cell>
          <cell r="D114" t="str">
            <v>C</v>
          </cell>
          <cell r="E114" t="str">
            <v>HO</v>
          </cell>
          <cell r="F114">
            <v>32</v>
          </cell>
          <cell r="G114">
            <v>35</v>
          </cell>
          <cell r="H114">
            <v>37.5</v>
          </cell>
          <cell r="I114">
            <v>35.5</v>
          </cell>
          <cell r="J114" t="str">
            <v>NA</v>
          </cell>
          <cell r="K114" t="str">
            <v>NA</v>
          </cell>
          <cell r="L114">
            <v>35</v>
          </cell>
          <cell r="M114">
            <v>38</v>
          </cell>
          <cell r="N114" t="str">
            <v>NA</v>
          </cell>
        </row>
        <row r="115">
          <cell r="C115">
            <v>5000</v>
          </cell>
          <cell r="D115" t="str">
            <v>C</v>
          </cell>
          <cell r="E115" t="str">
            <v>HO</v>
          </cell>
          <cell r="F115">
            <v>38</v>
          </cell>
          <cell r="G115">
            <v>37</v>
          </cell>
          <cell r="H115">
            <v>39</v>
          </cell>
          <cell r="I115">
            <v>34</v>
          </cell>
          <cell r="J115" t="str">
            <v>NA</v>
          </cell>
          <cell r="K115" t="str">
            <v>NA</v>
          </cell>
          <cell r="L115">
            <v>34</v>
          </cell>
          <cell r="M115">
            <v>36</v>
          </cell>
          <cell r="N115" t="str">
            <v>NA</v>
          </cell>
        </row>
        <row r="116">
          <cell r="C116">
            <v>6798</v>
          </cell>
          <cell r="D116" t="str">
            <v>C</v>
          </cell>
          <cell r="E116" t="str">
            <v>HO</v>
          </cell>
          <cell r="F116">
            <v>32</v>
          </cell>
          <cell r="G116">
            <v>19.5</v>
          </cell>
          <cell r="H116">
            <v>20.5</v>
          </cell>
          <cell r="I116">
            <v>23</v>
          </cell>
          <cell r="J116" t="str">
            <v>NA</v>
          </cell>
          <cell r="K116" t="str">
            <v>NA</v>
          </cell>
          <cell r="L116">
            <v>19</v>
          </cell>
          <cell r="M116">
            <v>32</v>
          </cell>
          <cell r="N116" t="str">
            <v>NA</v>
          </cell>
        </row>
        <row r="117">
          <cell r="C117">
            <v>5032</v>
          </cell>
          <cell r="D117" t="str">
            <v>C</v>
          </cell>
          <cell r="E117" t="str">
            <v>HO</v>
          </cell>
          <cell r="F117">
            <v>30</v>
          </cell>
          <cell r="G117">
            <v>37</v>
          </cell>
          <cell r="H117">
            <v>35.5</v>
          </cell>
          <cell r="I117">
            <v>31.5</v>
          </cell>
          <cell r="J117" t="str">
            <v>NA</v>
          </cell>
          <cell r="K117" t="str">
            <v>NA</v>
          </cell>
          <cell r="L117">
            <v>32</v>
          </cell>
          <cell r="M117">
            <v>32</v>
          </cell>
          <cell r="N117" t="str">
            <v>NA</v>
          </cell>
        </row>
        <row r="118">
          <cell r="C118">
            <v>9277</v>
          </cell>
          <cell r="D118" t="str">
            <v>C</v>
          </cell>
          <cell r="E118" t="str">
            <v>HO</v>
          </cell>
          <cell r="F118">
            <v>30</v>
          </cell>
          <cell r="G118">
            <v>31</v>
          </cell>
          <cell r="H118">
            <v>19.5</v>
          </cell>
          <cell r="I118">
            <v>24.5</v>
          </cell>
          <cell r="J118" t="str">
            <v>NA</v>
          </cell>
          <cell r="K118" t="str">
            <v>NA</v>
          </cell>
          <cell r="L118">
            <v>28</v>
          </cell>
          <cell r="M118">
            <v>35</v>
          </cell>
          <cell r="N118" t="str">
            <v>NA</v>
          </cell>
        </row>
        <row r="119">
          <cell r="C119">
            <v>10408</v>
          </cell>
          <cell r="D119" t="str">
            <v>C</v>
          </cell>
          <cell r="E119" t="str">
            <v>HH</v>
          </cell>
          <cell r="F119">
            <v>38</v>
          </cell>
          <cell r="G119">
            <v>38.5</v>
          </cell>
          <cell r="H119">
            <v>39</v>
          </cell>
          <cell r="I119">
            <v>40</v>
          </cell>
          <cell r="J119">
            <v>40</v>
          </cell>
          <cell r="K119">
            <v>39</v>
          </cell>
          <cell r="L119" t="str">
            <v>NA</v>
          </cell>
          <cell r="M119" t="str">
            <v>NA</v>
          </cell>
          <cell r="N119" t="str">
            <v>NA</v>
          </cell>
        </row>
        <row r="120">
          <cell r="C120">
            <v>4920</v>
          </cell>
          <cell r="D120" t="str">
            <v>C</v>
          </cell>
          <cell r="E120" t="str">
            <v>HH</v>
          </cell>
          <cell r="F120">
            <v>24</v>
          </cell>
          <cell r="G120">
            <v>35.5</v>
          </cell>
          <cell r="H120">
            <v>24</v>
          </cell>
          <cell r="I120">
            <v>23.5</v>
          </cell>
          <cell r="J120">
            <v>33.5</v>
          </cell>
          <cell r="K120">
            <v>38</v>
          </cell>
          <cell r="L120" t="str">
            <v>NA</v>
          </cell>
          <cell r="M120" t="str">
            <v>NA</v>
          </cell>
          <cell r="N120" t="str">
            <v>NA</v>
          </cell>
        </row>
        <row r="121">
          <cell r="C121">
            <v>9303</v>
          </cell>
          <cell r="D121" t="str">
            <v>C</v>
          </cell>
          <cell r="E121" t="str">
            <v>HH</v>
          </cell>
          <cell r="F121">
            <v>28</v>
          </cell>
          <cell r="G121">
            <v>30.5</v>
          </cell>
          <cell r="H121">
            <v>31.5</v>
          </cell>
          <cell r="I121">
            <v>34</v>
          </cell>
          <cell r="J121">
            <v>36</v>
          </cell>
          <cell r="K121">
            <v>35</v>
          </cell>
          <cell r="L121" t="str">
            <v>NA</v>
          </cell>
          <cell r="M121" t="str">
            <v>NA</v>
          </cell>
          <cell r="N121" t="str">
            <v>NA</v>
          </cell>
        </row>
        <row r="122">
          <cell r="C122">
            <v>9256</v>
          </cell>
          <cell r="D122" t="str">
            <v>C</v>
          </cell>
          <cell r="E122" t="str">
            <v>HH</v>
          </cell>
          <cell r="F122">
            <v>27</v>
          </cell>
          <cell r="G122">
            <v>28</v>
          </cell>
          <cell r="H122">
            <v>22</v>
          </cell>
          <cell r="I122">
            <v>32.5</v>
          </cell>
          <cell r="J122">
            <v>26</v>
          </cell>
          <cell r="K122">
            <v>29</v>
          </cell>
          <cell r="L122" t="str">
            <v>NA</v>
          </cell>
          <cell r="M122" t="str">
            <v>NA</v>
          </cell>
          <cell r="N122" t="str">
            <v>NA</v>
          </cell>
        </row>
        <row r="123">
          <cell r="C123">
            <v>9257</v>
          </cell>
          <cell r="D123" t="str">
            <v>C</v>
          </cell>
          <cell r="E123" t="str">
            <v>HH</v>
          </cell>
          <cell r="F123">
            <v>22</v>
          </cell>
          <cell r="G123">
            <v>38</v>
          </cell>
          <cell r="H123">
            <v>21.5</v>
          </cell>
          <cell r="I123">
            <v>28.5</v>
          </cell>
          <cell r="J123">
            <v>32.5</v>
          </cell>
          <cell r="K123">
            <v>39</v>
          </cell>
          <cell r="L123" t="str">
            <v>NA</v>
          </cell>
          <cell r="M123" t="str">
            <v>NA</v>
          </cell>
          <cell r="N123" t="str">
            <v>NA</v>
          </cell>
        </row>
        <row r="124">
          <cell r="C124">
            <v>9261</v>
          </cell>
          <cell r="D124" t="str">
            <v>C</v>
          </cell>
          <cell r="E124" t="str">
            <v>HO</v>
          </cell>
          <cell r="F124">
            <v>23</v>
          </cell>
          <cell r="G124">
            <v>23.5</v>
          </cell>
          <cell r="H124">
            <v>31</v>
          </cell>
          <cell r="I124">
            <v>24</v>
          </cell>
          <cell r="J124" t="str">
            <v>NA</v>
          </cell>
          <cell r="K124" t="str">
            <v>NA</v>
          </cell>
          <cell r="L124">
            <v>26</v>
          </cell>
          <cell r="M124">
            <v>38</v>
          </cell>
          <cell r="N124" t="str">
            <v>NA</v>
          </cell>
        </row>
        <row r="125">
          <cell r="C125">
            <v>5028</v>
          </cell>
          <cell r="D125" t="str">
            <v>C</v>
          </cell>
          <cell r="E125" t="str">
            <v>HH</v>
          </cell>
          <cell r="F125">
            <v>26</v>
          </cell>
          <cell r="G125">
            <v>32</v>
          </cell>
          <cell r="H125">
            <v>25</v>
          </cell>
          <cell r="I125">
            <v>31.5</v>
          </cell>
          <cell r="J125">
            <v>36</v>
          </cell>
          <cell r="K125">
            <v>36</v>
          </cell>
          <cell r="L125" t="str">
            <v>NA</v>
          </cell>
          <cell r="M125" t="str">
            <v>NA</v>
          </cell>
          <cell r="N125" t="str">
            <v>NA</v>
          </cell>
        </row>
        <row r="126">
          <cell r="C126">
            <v>9284</v>
          </cell>
          <cell r="D126" t="str">
            <v>C</v>
          </cell>
          <cell r="E126" t="str">
            <v>HH</v>
          </cell>
          <cell r="F126">
            <v>18</v>
          </cell>
          <cell r="G126">
            <v>18.5</v>
          </cell>
          <cell r="H126">
            <v>10</v>
          </cell>
          <cell r="I126">
            <v>18</v>
          </cell>
          <cell r="J126">
            <v>17.5</v>
          </cell>
          <cell r="K126">
            <v>32</v>
          </cell>
          <cell r="L126" t="str">
            <v>NA</v>
          </cell>
          <cell r="M126" t="str">
            <v>NA</v>
          </cell>
          <cell r="N126" t="str">
            <v>NA</v>
          </cell>
        </row>
        <row r="127">
          <cell r="C127">
            <v>4995</v>
          </cell>
          <cell r="D127" t="str">
            <v>C</v>
          </cell>
          <cell r="E127" t="str">
            <v>HH</v>
          </cell>
          <cell r="F127">
            <v>27</v>
          </cell>
          <cell r="G127">
            <v>22.5</v>
          </cell>
          <cell r="H127">
            <v>28.5</v>
          </cell>
          <cell r="I127">
            <v>30</v>
          </cell>
          <cell r="J127">
            <v>27.5</v>
          </cell>
          <cell r="K127">
            <v>39</v>
          </cell>
          <cell r="L127" t="str">
            <v>NA</v>
          </cell>
          <cell r="M127" t="str">
            <v>NA</v>
          </cell>
          <cell r="N127" t="str">
            <v>NA</v>
          </cell>
        </row>
        <row r="128">
          <cell r="C128">
            <v>9262</v>
          </cell>
          <cell r="D128" t="str">
            <v>C</v>
          </cell>
          <cell r="E128" t="str">
            <v>HO</v>
          </cell>
          <cell r="F128">
            <v>27</v>
          </cell>
          <cell r="G128">
            <v>25.5</v>
          </cell>
          <cell r="H128">
            <v>31</v>
          </cell>
          <cell r="I128">
            <v>35</v>
          </cell>
          <cell r="J128" t="str">
            <v>NA</v>
          </cell>
          <cell r="K128" t="str">
            <v>NA</v>
          </cell>
          <cell r="L128">
            <v>35</v>
          </cell>
          <cell r="M128">
            <v>40</v>
          </cell>
          <cell r="N128" t="str">
            <v>NA</v>
          </cell>
        </row>
        <row r="129">
          <cell r="C129">
            <v>5044</v>
          </cell>
          <cell r="D129" t="str">
            <v>C</v>
          </cell>
          <cell r="E129" t="str">
            <v>HO</v>
          </cell>
          <cell r="F129">
            <v>8</v>
          </cell>
          <cell r="G129">
            <v>23.5</v>
          </cell>
          <cell r="H129">
            <v>10.5</v>
          </cell>
          <cell r="I129">
            <v>14</v>
          </cell>
          <cell r="J129" t="str">
            <v>NA</v>
          </cell>
          <cell r="K129" t="str">
            <v>NA</v>
          </cell>
          <cell r="L129">
            <v>13</v>
          </cell>
          <cell r="M129">
            <v>32</v>
          </cell>
          <cell r="N129" t="str">
            <v>NA</v>
          </cell>
        </row>
        <row r="130">
          <cell r="C130">
            <v>9263</v>
          </cell>
          <cell r="D130" t="str">
            <v>C</v>
          </cell>
          <cell r="E130" t="str">
            <v>HO</v>
          </cell>
          <cell r="F130">
            <v>37</v>
          </cell>
          <cell r="G130">
            <v>37</v>
          </cell>
          <cell r="H130">
            <v>40</v>
          </cell>
          <cell r="I130">
            <v>40</v>
          </cell>
          <cell r="J130" t="str">
            <v>NA</v>
          </cell>
          <cell r="K130" t="str">
            <v>NA</v>
          </cell>
          <cell r="L130">
            <v>39</v>
          </cell>
          <cell r="M130">
            <v>40</v>
          </cell>
          <cell r="N130" t="str">
            <v>NA</v>
          </cell>
        </row>
        <row r="131">
          <cell r="C131">
            <v>4917</v>
          </cell>
          <cell r="D131" t="str">
            <v>C</v>
          </cell>
          <cell r="E131" t="str">
            <v>HH</v>
          </cell>
          <cell r="F131">
            <v>12</v>
          </cell>
          <cell r="G131">
            <v>21</v>
          </cell>
          <cell r="H131">
            <v>6</v>
          </cell>
          <cell r="I131">
            <v>8.5</v>
          </cell>
          <cell r="J131">
            <v>9.5</v>
          </cell>
          <cell r="K131">
            <v>27</v>
          </cell>
          <cell r="L131" t="str">
            <v>NA</v>
          </cell>
          <cell r="M131" t="str">
            <v>NA</v>
          </cell>
          <cell r="N131" t="str">
            <v>NA</v>
          </cell>
        </row>
        <row r="132">
          <cell r="C132">
            <v>6606</v>
          </cell>
          <cell r="D132" t="str">
            <v>C</v>
          </cell>
          <cell r="E132" t="str">
            <v>HO</v>
          </cell>
          <cell r="F132">
            <v>37</v>
          </cell>
          <cell r="G132">
            <v>39.5</v>
          </cell>
          <cell r="H132">
            <v>40</v>
          </cell>
          <cell r="I132">
            <v>40</v>
          </cell>
          <cell r="J132" t="str">
            <v>NA</v>
          </cell>
          <cell r="K132" t="str">
            <v>NA</v>
          </cell>
          <cell r="L132">
            <v>39</v>
          </cell>
          <cell r="M132">
            <v>37</v>
          </cell>
          <cell r="N132" t="str">
            <v>NA</v>
          </cell>
        </row>
        <row r="133">
          <cell r="C133">
            <v>10432</v>
          </cell>
          <cell r="D133" t="str">
            <v>C</v>
          </cell>
          <cell r="E133" t="str">
            <v>HO</v>
          </cell>
          <cell r="F133">
            <v>25</v>
          </cell>
          <cell r="G133">
            <v>15.5</v>
          </cell>
          <cell r="H133">
            <v>17.5</v>
          </cell>
          <cell r="I133">
            <v>19</v>
          </cell>
          <cell r="J133" t="str">
            <v>NA</v>
          </cell>
          <cell r="K133" t="str">
            <v>NA</v>
          </cell>
          <cell r="L133">
            <v>15</v>
          </cell>
          <cell r="M133">
            <v>25</v>
          </cell>
          <cell r="N133" t="str">
            <v>NA</v>
          </cell>
        </row>
        <row r="134">
          <cell r="C134">
            <v>5549</v>
          </cell>
          <cell r="D134" t="str">
            <v>C</v>
          </cell>
          <cell r="E134" t="str">
            <v>HO</v>
          </cell>
          <cell r="F134">
            <v>30</v>
          </cell>
          <cell r="G134">
            <v>22.5</v>
          </cell>
          <cell r="H134">
            <v>36.5</v>
          </cell>
          <cell r="I134">
            <v>37</v>
          </cell>
          <cell r="J134" t="str">
            <v>NA</v>
          </cell>
          <cell r="K134" t="str">
            <v>NA</v>
          </cell>
          <cell r="L134">
            <v>34</v>
          </cell>
          <cell r="M134">
            <v>35</v>
          </cell>
          <cell r="N134" t="str">
            <v>NA</v>
          </cell>
        </row>
        <row r="135">
          <cell r="C135">
            <v>4951</v>
          </cell>
          <cell r="D135" t="str">
            <v>C</v>
          </cell>
          <cell r="E135" t="str">
            <v>HO</v>
          </cell>
          <cell r="F135">
            <v>16</v>
          </cell>
          <cell r="G135">
            <v>10.5</v>
          </cell>
          <cell r="H135">
            <v>8.5</v>
          </cell>
          <cell r="I135">
            <v>12.5</v>
          </cell>
          <cell r="J135" t="str">
            <v>NA</v>
          </cell>
          <cell r="K135" t="str">
            <v>NA</v>
          </cell>
          <cell r="L135">
            <v>30</v>
          </cell>
          <cell r="M135">
            <v>36</v>
          </cell>
          <cell r="N135" t="str">
            <v>NA</v>
          </cell>
        </row>
        <row r="136">
          <cell r="C136">
            <v>4996</v>
          </cell>
          <cell r="D136" t="str">
            <v>C</v>
          </cell>
          <cell r="E136" t="str">
            <v>HO</v>
          </cell>
          <cell r="F136">
            <v>13</v>
          </cell>
          <cell r="G136">
            <v>19</v>
          </cell>
          <cell r="H136">
            <v>3.5</v>
          </cell>
          <cell r="I136">
            <v>5.5</v>
          </cell>
          <cell r="J136" t="str">
            <v>NA</v>
          </cell>
          <cell r="K136" t="str">
            <v>NA</v>
          </cell>
          <cell r="L136">
            <v>13</v>
          </cell>
          <cell r="M136">
            <v>15</v>
          </cell>
          <cell r="N136" t="str">
            <v>NA</v>
          </cell>
        </row>
        <row r="137">
          <cell r="C137">
            <v>6567</v>
          </cell>
          <cell r="D137" t="str">
            <v>C</v>
          </cell>
          <cell r="E137" t="str">
            <v>HH</v>
          </cell>
          <cell r="F137">
            <v>20</v>
          </cell>
          <cell r="G137">
            <v>14.5</v>
          </cell>
          <cell r="H137">
            <v>16</v>
          </cell>
          <cell r="I137">
            <v>17</v>
          </cell>
          <cell r="J137">
            <v>20</v>
          </cell>
          <cell r="K137">
            <v>33</v>
          </cell>
          <cell r="L137" t="str">
            <v>NA</v>
          </cell>
          <cell r="M137" t="str">
            <v>NA</v>
          </cell>
          <cell r="N137" t="str">
            <v>NA</v>
          </cell>
        </row>
        <row r="138">
          <cell r="C138">
            <v>4983</v>
          </cell>
          <cell r="D138" t="str">
            <v>C</v>
          </cell>
          <cell r="E138" t="str">
            <v>HO</v>
          </cell>
          <cell r="F138">
            <v>17</v>
          </cell>
          <cell r="G138">
            <v>23</v>
          </cell>
          <cell r="H138">
            <v>8</v>
          </cell>
          <cell r="I138">
            <v>14</v>
          </cell>
          <cell r="J138" t="str">
            <v>NA</v>
          </cell>
          <cell r="K138" t="str">
            <v>NA</v>
          </cell>
          <cell r="L138">
            <v>32</v>
          </cell>
          <cell r="M138">
            <v>33</v>
          </cell>
          <cell r="N138" t="str">
            <v>NA</v>
          </cell>
        </row>
        <row r="139">
          <cell r="C139">
            <v>5909</v>
          </cell>
          <cell r="D139" t="str">
            <v>C</v>
          </cell>
          <cell r="E139" t="str">
            <v>HH</v>
          </cell>
          <cell r="F139">
            <v>9</v>
          </cell>
          <cell r="G139">
            <v>14</v>
          </cell>
          <cell r="H139">
            <v>6</v>
          </cell>
          <cell r="I139">
            <v>12.5</v>
          </cell>
          <cell r="J139">
            <v>7.5</v>
          </cell>
          <cell r="K139">
            <v>24</v>
          </cell>
          <cell r="L139" t="str">
            <v>NA</v>
          </cell>
          <cell r="M139" t="str">
            <v>NA</v>
          </cell>
          <cell r="N139" t="str">
            <v>NA</v>
          </cell>
        </row>
        <row r="140">
          <cell r="C140">
            <v>4298</v>
          </cell>
          <cell r="D140" t="str">
            <v>C</v>
          </cell>
          <cell r="E140" t="str">
            <v>HO</v>
          </cell>
          <cell r="F140">
            <v>12</v>
          </cell>
          <cell r="G140">
            <v>14.5</v>
          </cell>
          <cell r="H140">
            <v>4.5</v>
          </cell>
          <cell r="I140">
            <v>17.5</v>
          </cell>
          <cell r="J140" t="str">
            <v>NA</v>
          </cell>
          <cell r="K140" t="str">
            <v>NA</v>
          </cell>
          <cell r="L140">
            <v>14</v>
          </cell>
          <cell r="M140">
            <v>24</v>
          </cell>
          <cell r="N140" t="str">
            <v>NA</v>
          </cell>
        </row>
        <row r="141">
          <cell r="C141">
            <v>6607</v>
          </cell>
          <cell r="D141" t="str">
            <v>C</v>
          </cell>
          <cell r="E141" t="str">
            <v>HO</v>
          </cell>
          <cell r="F141">
            <v>35</v>
          </cell>
          <cell r="G141">
            <v>35</v>
          </cell>
          <cell r="H141">
            <v>40</v>
          </cell>
          <cell r="I141">
            <v>38</v>
          </cell>
          <cell r="J141" t="str">
            <v>NA</v>
          </cell>
          <cell r="K141" t="str">
            <v>NA</v>
          </cell>
          <cell r="L141">
            <v>38</v>
          </cell>
          <cell r="M141">
            <v>39</v>
          </cell>
          <cell r="N141" t="str">
            <v>NA</v>
          </cell>
        </row>
        <row r="142">
          <cell r="C142">
            <v>6604</v>
          </cell>
          <cell r="D142" t="str">
            <v>C</v>
          </cell>
          <cell r="E142" t="str">
            <v>HO</v>
          </cell>
          <cell r="F142">
            <v>24</v>
          </cell>
          <cell r="G142">
            <v>25.5</v>
          </cell>
          <cell r="H142">
            <v>21.5</v>
          </cell>
          <cell r="I142">
            <v>31.5</v>
          </cell>
          <cell r="J142" t="str">
            <v>NA</v>
          </cell>
          <cell r="K142" t="str">
            <v>NA</v>
          </cell>
          <cell r="L142">
            <v>26</v>
          </cell>
          <cell r="M142">
            <v>35</v>
          </cell>
          <cell r="N142" t="str">
            <v>NA</v>
          </cell>
        </row>
        <row r="143">
          <cell r="C143">
            <v>9269</v>
          </cell>
          <cell r="D143" t="str">
            <v>C</v>
          </cell>
          <cell r="E143" t="str">
            <v>HH</v>
          </cell>
          <cell r="F143">
            <v>20</v>
          </cell>
          <cell r="G143">
            <v>25</v>
          </cell>
          <cell r="H143">
            <v>18.5</v>
          </cell>
          <cell r="I143">
            <v>20</v>
          </cell>
          <cell r="J143">
            <v>23</v>
          </cell>
          <cell r="K143">
            <v>33</v>
          </cell>
          <cell r="L143" t="str">
            <v>NA</v>
          </cell>
          <cell r="M143" t="str">
            <v>NA</v>
          </cell>
          <cell r="N143" t="str">
            <v>NA</v>
          </cell>
        </row>
        <row r="144">
          <cell r="C144">
            <v>4969</v>
          </cell>
          <cell r="D144" t="str">
            <v>C</v>
          </cell>
          <cell r="E144" t="str">
            <v>HO</v>
          </cell>
          <cell r="F144">
            <v>12</v>
          </cell>
          <cell r="G144">
            <v>16.5</v>
          </cell>
          <cell r="H144">
            <v>15.5</v>
          </cell>
          <cell r="I144">
            <v>17</v>
          </cell>
          <cell r="J144" t="str">
            <v>NA</v>
          </cell>
          <cell r="K144" t="str">
            <v>NA</v>
          </cell>
          <cell r="L144">
            <v>22</v>
          </cell>
          <cell r="M144">
            <v>34</v>
          </cell>
          <cell r="N144" t="str">
            <v>NA</v>
          </cell>
        </row>
        <row r="145">
          <cell r="C145">
            <v>4874</v>
          </cell>
          <cell r="D145" t="str">
            <v>C</v>
          </cell>
          <cell r="E145" t="str">
            <v>HO</v>
          </cell>
          <cell r="F145">
            <v>36</v>
          </cell>
          <cell r="G145">
            <v>36.5</v>
          </cell>
          <cell r="H145">
            <v>38</v>
          </cell>
          <cell r="I145">
            <v>38.5</v>
          </cell>
          <cell r="J145" t="str">
            <v>NA</v>
          </cell>
          <cell r="K145" t="str">
            <v>NA</v>
          </cell>
          <cell r="L145">
            <v>36</v>
          </cell>
          <cell r="M145">
            <v>39</v>
          </cell>
          <cell r="N145" t="str">
            <v>NA</v>
          </cell>
        </row>
        <row r="146">
          <cell r="C146">
            <v>4916</v>
          </cell>
          <cell r="D146" t="str">
            <v>C</v>
          </cell>
          <cell r="E146" t="str">
            <v>HO</v>
          </cell>
          <cell r="F146">
            <v>28</v>
          </cell>
          <cell r="G146">
            <v>37</v>
          </cell>
          <cell r="H146">
            <v>36</v>
          </cell>
          <cell r="I146">
            <v>40</v>
          </cell>
          <cell r="J146" t="str">
            <v>NA</v>
          </cell>
          <cell r="K146" t="str">
            <v>NA</v>
          </cell>
          <cell r="L146">
            <v>36</v>
          </cell>
          <cell r="M146">
            <v>36</v>
          </cell>
          <cell r="N146" t="str">
            <v>NA</v>
          </cell>
        </row>
        <row r="147">
          <cell r="C147">
            <v>9294</v>
          </cell>
          <cell r="D147" t="str">
            <v>C</v>
          </cell>
          <cell r="E147" t="str">
            <v>HH</v>
          </cell>
          <cell r="F147">
            <v>33</v>
          </cell>
          <cell r="G147">
            <v>31</v>
          </cell>
          <cell r="H147">
            <v>31</v>
          </cell>
          <cell r="I147">
            <v>31.5</v>
          </cell>
          <cell r="J147">
            <v>27.5</v>
          </cell>
          <cell r="K147">
            <v>36</v>
          </cell>
          <cell r="L147" t="str">
            <v>NA</v>
          </cell>
          <cell r="M147" t="str">
            <v>NA</v>
          </cell>
          <cell r="N147" t="str">
            <v>NA</v>
          </cell>
        </row>
        <row r="148">
          <cell r="C148">
            <v>5887</v>
          </cell>
          <cell r="D148" t="str">
            <v>C</v>
          </cell>
          <cell r="E148" t="str">
            <v>HH</v>
          </cell>
          <cell r="F148">
            <v>11</v>
          </cell>
          <cell r="G148">
            <v>15</v>
          </cell>
          <cell r="H148">
            <v>12</v>
          </cell>
          <cell r="I148">
            <v>24</v>
          </cell>
          <cell r="J148">
            <v>10.5</v>
          </cell>
          <cell r="K148">
            <v>25</v>
          </cell>
          <cell r="L148" t="str">
            <v>NA</v>
          </cell>
          <cell r="M148" t="str">
            <v>NA</v>
          </cell>
          <cell r="N148" t="str">
            <v>NA</v>
          </cell>
        </row>
        <row r="149">
          <cell r="C149">
            <v>4953</v>
          </cell>
          <cell r="D149" t="str">
            <v>C</v>
          </cell>
          <cell r="E149" t="str">
            <v>HO</v>
          </cell>
          <cell r="F149">
            <v>35</v>
          </cell>
          <cell r="G149">
            <v>40</v>
          </cell>
          <cell r="H149">
            <v>40</v>
          </cell>
          <cell r="I149">
            <v>39</v>
          </cell>
          <cell r="J149" t="str">
            <v>NA</v>
          </cell>
          <cell r="K149" t="str">
            <v>NA</v>
          </cell>
          <cell r="L149">
            <v>39</v>
          </cell>
          <cell r="M149">
            <v>38</v>
          </cell>
          <cell r="N149" t="str">
            <v>NA</v>
          </cell>
        </row>
        <row r="150">
          <cell r="C150">
            <v>9272</v>
          </cell>
          <cell r="D150" t="str">
            <v>C</v>
          </cell>
          <cell r="E150" t="str">
            <v>HO</v>
          </cell>
          <cell r="F150">
            <v>37</v>
          </cell>
          <cell r="G150">
            <v>36.5</v>
          </cell>
          <cell r="H150">
            <v>39.5</v>
          </cell>
          <cell r="I150">
            <v>39</v>
          </cell>
          <cell r="J150" t="str">
            <v>NA</v>
          </cell>
          <cell r="K150" t="str">
            <v>NA</v>
          </cell>
          <cell r="L150">
            <v>39</v>
          </cell>
          <cell r="M150">
            <v>40</v>
          </cell>
          <cell r="N150" t="str">
            <v>NA</v>
          </cell>
        </row>
        <row r="151">
          <cell r="C151">
            <v>5905</v>
          </cell>
          <cell r="D151" t="str">
            <v>C</v>
          </cell>
          <cell r="E151" t="str">
            <v>HO</v>
          </cell>
          <cell r="F151">
            <v>25</v>
          </cell>
          <cell r="G151">
            <v>34</v>
          </cell>
          <cell r="H151">
            <v>28</v>
          </cell>
          <cell r="I151">
            <v>16.5</v>
          </cell>
          <cell r="J151" t="str">
            <v>NA</v>
          </cell>
          <cell r="K151" t="str">
            <v>NA</v>
          </cell>
          <cell r="L151">
            <v>29</v>
          </cell>
          <cell r="M151">
            <v>40</v>
          </cell>
          <cell r="N151" t="str">
            <v>NA</v>
          </cell>
        </row>
        <row r="152">
          <cell r="C152">
            <v>9301</v>
          </cell>
          <cell r="D152" t="str">
            <v>C</v>
          </cell>
          <cell r="E152" t="str">
            <v>HO</v>
          </cell>
          <cell r="F152">
            <v>30</v>
          </cell>
          <cell r="G152">
            <v>28</v>
          </cell>
          <cell r="H152">
            <v>23.5</v>
          </cell>
          <cell r="I152">
            <v>25</v>
          </cell>
          <cell r="J152" t="str">
            <v>NA</v>
          </cell>
          <cell r="K152" t="str">
            <v>NA</v>
          </cell>
          <cell r="L152">
            <v>26</v>
          </cell>
          <cell r="M152">
            <v>34</v>
          </cell>
          <cell r="N152" t="str">
            <v>NA</v>
          </cell>
        </row>
        <row r="153">
          <cell r="C153">
            <v>9273</v>
          </cell>
          <cell r="D153" t="str">
            <v>C</v>
          </cell>
          <cell r="E153" t="str">
            <v>HO</v>
          </cell>
          <cell r="F153">
            <v>18</v>
          </cell>
          <cell r="G153">
            <v>25.5</v>
          </cell>
          <cell r="H153">
            <v>8.5</v>
          </cell>
          <cell r="I153">
            <v>11</v>
          </cell>
          <cell r="J153" t="str">
            <v>NA</v>
          </cell>
          <cell r="K153" t="str">
            <v>NA</v>
          </cell>
          <cell r="L153">
            <v>18</v>
          </cell>
          <cell r="M153">
            <v>37</v>
          </cell>
          <cell r="N153" t="str">
            <v>NA</v>
          </cell>
        </row>
        <row r="154">
          <cell r="C154">
            <v>12213</v>
          </cell>
          <cell r="D154" t="str">
            <v>C</v>
          </cell>
          <cell r="E154" t="str">
            <v>HO</v>
          </cell>
          <cell r="F154">
            <v>34</v>
          </cell>
          <cell r="G154">
            <v>33</v>
          </cell>
          <cell r="H154">
            <v>31.5</v>
          </cell>
          <cell r="I154">
            <v>35</v>
          </cell>
          <cell r="J154" t="str">
            <v>NA</v>
          </cell>
          <cell r="K154" t="str">
            <v>NA</v>
          </cell>
          <cell r="L154">
            <v>26</v>
          </cell>
          <cell r="M154">
            <v>33</v>
          </cell>
          <cell r="N154" t="str">
            <v>NA</v>
          </cell>
        </row>
        <row r="155">
          <cell r="C155">
            <v>9274</v>
          </cell>
          <cell r="D155" t="str">
            <v>C</v>
          </cell>
          <cell r="E155" t="str">
            <v>HO</v>
          </cell>
          <cell r="F155">
            <v>31</v>
          </cell>
          <cell r="G155">
            <v>21</v>
          </cell>
          <cell r="H155">
            <v>26</v>
          </cell>
          <cell r="I155">
            <v>29.5</v>
          </cell>
          <cell r="J155" t="str">
            <v>NA</v>
          </cell>
          <cell r="K155" t="str">
            <v>NA</v>
          </cell>
          <cell r="L155">
            <v>20</v>
          </cell>
          <cell r="M155">
            <v>38</v>
          </cell>
          <cell r="N155" t="str">
            <v>NA</v>
          </cell>
        </row>
        <row r="156">
          <cell r="C156">
            <v>4931</v>
          </cell>
          <cell r="D156" t="str">
            <v>D</v>
          </cell>
          <cell r="E156" t="str">
            <v>HH</v>
          </cell>
          <cell r="F156">
            <v>13</v>
          </cell>
          <cell r="G156">
            <v>8</v>
          </cell>
          <cell r="H156">
            <v>5</v>
          </cell>
          <cell r="I156">
            <v>10.5</v>
          </cell>
          <cell r="J156">
            <v>12</v>
          </cell>
          <cell r="K156" t="str">
            <v>A</v>
          </cell>
          <cell r="L156" t="str">
            <v>NA</v>
          </cell>
          <cell r="M156" t="str">
            <v>NA</v>
          </cell>
          <cell r="N156" t="str">
            <v>NA</v>
          </cell>
        </row>
        <row r="157">
          <cell r="C157">
            <v>9248</v>
          </cell>
          <cell r="D157" t="str">
            <v>D</v>
          </cell>
          <cell r="E157" t="str">
            <v>HO</v>
          </cell>
          <cell r="F157">
            <v>39</v>
          </cell>
          <cell r="G157">
            <v>36</v>
          </cell>
          <cell r="H157">
            <v>38</v>
          </cell>
          <cell r="I157">
            <v>38</v>
          </cell>
          <cell r="J157" t="str">
            <v>NA</v>
          </cell>
          <cell r="K157" t="str">
            <v>NA</v>
          </cell>
          <cell r="L157">
            <v>28</v>
          </cell>
          <cell r="M157">
            <v>40</v>
          </cell>
          <cell r="N157" t="str">
            <v>NA</v>
          </cell>
        </row>
        <row r="158">
          <cell r="C158">
            <v>5039</v>
          </cell>
          <cell r="D158" t="str">
            <v>D</v>
          </cell>
          <cell r="E158" t="str">
            <v>HO</v>
          </cell>
          <cell r="F158">
            <v>17</v>
          </cell>
          <cell r="G158">
            <v>11</v>
          </cell>
          <cell r="H158">
            <v>3</v>
          </cell>
          <cell r="I158">
            <v>13.5</v>
          </cell>
          <cell r="J158" t="str">
            <v>NA</v>
          </cell>
          <cell r="K158" t="str">
            <v>NA</v>
          </cell>
          <cell r="L158">
            <v>9</v>
          </cell>
          <cell r="M158">
            <v>21</v>
          </cell>
          <cell r="N158" t="str">
            <v>NA</v>
          </cell>
        </row>
        <row r="159">
          <cell r="C159">
            <v>5900</v>
          </cell>
          <cell r="D159" t="str">
            <v>D</v>
          </cell>
          <cell r="E159" t="str">
            <v>HO</v>
          </cell>
          <cell r="F159">
            <v>37</v>
          </cell>
          <cell r="G159">
            <v>35</v>
          </cell>
          <cell r="H159">
            <v>32</v>
          </cell>
          <cell r="I159">
            <v>40</v>
          </cell>
          <cell r="J159" t="str">
            <v>NA</v>
          </cell>
          <cell r="K159" t="str">
            <v>NA</v>
          </cell>
          <cell r="L159">
            <v>30</v>
          </cell>
          <cell r="M159">
            <v>38</v>
          </cell>
          <cell r="N159" t="str">
            <v>NA</v>
          </cell>
        </row>
        <row r="160">
          <cell r="C160">
            <v>4439</v>
          </cell>
          <cell r="D160" t="str">
            <v>D</v>
          </cell>
          <cell r="E160" t="str">
            <v>HO</v>
          </cell>
          <cell r="F160">
            <v>35</v>
          </cell>
          <cell r="G160">
            <v>23</v>
          </cell>
          <cell r="H160">
            <v>19.5</v>
          </cell>
          <cell r="I160">
            <v>40</v>
          </cell>
          <cell r="J160" t="str">
            <v>NA</v>
          </cell>
          <cell r="K160" t="str">
            <v>NA</v>
          </cell>
          <cell r="L160">
            <v>30</v>
          </cell>
          <cell r="M160">
            <v>39</v>
          </cell>
          <cell r="N160" t="str">
            <v>NA</v>
          </cell>
        </row>
        <row r="161">
          <cell r="C161">
            <v>8990</v>
          </cell>
          <cell r="D161" t="str">
            <v>D</v>
          </cell>
          <cell r="E161" t="str">
            <v>HH</v>
          </cell>
          <cell r="F161">
            <v>38</v>
          </cell>
          <cell r="G161">
            <v>36</v>
          </cell>
          <cell r="H161">
            <v>38</v>
          </cell>
          <cell r="I161">
            <v>37</v>
          </cell>
          <cell r="J161">
            <v>36</v>
          </cell>
          <cell r="K161">
            <v>36</v>
          </cell>
          <cell r="L161" t="str">
            <v>NA</v>
          </cell>
          <cell r="M161" t="str">
            <v>NA</v>
          </cell>
          <cell r="N161" t="str">
            <v>NA</v>
          </cell>
        </row>
        <row r="162">
          <cell r="C162">
            <v>8860</v>
          </cell>
          <cell r="D162" t="str">
            <v>D</v>
          </cell>
          <cell r="E162" t="str">
            <v>HH</v>
          </cell>
          <cell r="F162">
            <v>37</v>
          </cell>
          <cell r="G162">
            <v>31</v>
          </cell>
          <cell r="H162">
            <v>34.5</v>
          </cell>
          <cell r="I162">
            <v>39</v>
          </cell>
          <cell r="J162">
            <v>37</v>
          </cell>
          <cell r="K162">
            <v>36</v>
          </cell>
          <cell r="L162" t="str">
            <v>NA</v>
          </cell>
          <cell r="M162" t="str">
            <v>NA</v>
          </cell>
          <cell r="N162" t="str">
            <v>NA</v>
          </cell>
        </row>
        <row r="163">
          <cell r="C163">
            <v>7654</v>
          </cell>
          <cell r="D163" t="str">
            <v>D</v>
          </cell>
          <cell r="E163" t="str">
            <v>HH</v>
          </cell>
          <cell r="F163">
            <v>30</v>
          </cell>
          <cell r="G163">
            <v>27</v>
          </cell>
          <cell r="H163">
            <v>17.5</v>
          </cell>
          <cell r="I163">
            <v>25.5</v>
          </cell>
          <cell r="J163">
            <v>11</v>
          </cell>
          <cell r="K163">
            <v>15</v>
          </cell>
          <cell r="L163" t="str">
            <v>NA</v>
          </cell>
          <cell r="M163" t="str">
            <v>NA</v>
          </cell>
          <cell r="N163" t="str">
            <v>NA</v>
          </cell>
        </row>
        <row r="164">
          <cell r="C164">
            <v>5893</v>
          </cell>
          <cell r="D164" t="str">
            <v>D</v>
          </cell>
          <cell r="E164" t="str">
            <v>HH</v>
          </cell>
          <cell r="F164">
            <v>34</v>
          </cell>
          <cell r="G164">
            <v>36</v>
          </cell>
          <cell r="H164">
            <v>35</v>
          </cell>
          <cell r="I164">
            <v>35.5</v>
          </cell>
          <cell r="J164">
            <v>39</v>
          </cell>
          <cell r="K164">
            <v>38</v>
          </cell>
          <cell r="L164" t="str">
            <v>NA</v>
          </cell>
          <cell r="M164" t="str">
            <v>NA</v>
          </cell>
          <cell r="N164" t="str">
            <v>NA</v>
          </cell>
        </row>
        <row r="165">
          <cell r="C165">
            <v>6568</v>
          </cell>
          <cell r="D165" t="str">
            <v>D</v>
          </cell>
          <cell r="E165" t="str">
            <v>HO</v>
          </cell>
          <cell r="F165">
            <v>26</v>
          </cell>
          <cell r="G165">
            <v>27</v>
          </cell>
          <cell r="H165">
            <v>21</v>
          </cell>
          <cell r="I165">
            <v>28</v>
          </cell>
          <cell r="J165" t="str">
            <v>NA</v>
          </cell>
          <cell r="K165" t="str">
            <v>NA</v>
          </cell>
          <cell r="L165">
            <v>22</v>
          </cell>
          <cell r="M165">
            <v>37</v>
          </cell>
          <cell r="N165" t="str">
            <v>NA</v>
          </cell>
        </row>
        <row r="166">
          <cell r="C166">
            <v>5003</v>
          </cell>
          <cell r="D166" t="str">
            <v>D</v>
          </cell>
          <cell r="E166" t="str">
            <v>HO</v>
          </cell>
          <cell r="F166">
            <v>25</v>
          </cell>
          <cell r="G166">
            <v>21</v>
          </cell>
          <cell r="H166">
            <v>6.5</v>
          </cell>
          <cell r="I166">
            <v>24.5</v>
          </cell>
          <cell r="J166" t="str">
            <v>NA</v>
          </cell>
          <cell r="K166" t="str">
            <v>NA</v>
          </cell>
          <cell r="L166">
            <v>26</v>
          </cell>
          <cell r="M166">
            <v>34</v>
          </cell>
          <cell r="N166" t="str">
            <v>NA</v>
          </cell>
        </row>
        <row r="167">
          <cell r="C167">
            <v>5188</v>
          </cell>
          <cell r="D167" t="str">
            <v>D</v>
          </cell>
          <cell r="E167" t="str">
            <v>HH</v>
          </cell>
          <cell r="F167">
            <v>23</v>
          </cell>
          <cell r="G167">
            <v>33</v>
          </cell>
          <cell r="H167">
            <v>20.5</v>
          </cell>
          <cell r="I167">
            <v>27.5</v>
          </cell>
          <cell r="J167">
            <v>32</v>
          </cell>
          <cell r="K167">
            <v>32</v>
          </cell>
          <cell r="L167" t="str">
            <v>NA</v>
          </cell>
          <cell r="M167" t="str">
            <v>NA</v>
          </cell>
          <cell r="N167" t="str">
            <v>NA</v>
          </cell>
        </row>
        <row r="168">
          <cell r="C168">
            <v>4970</v>
          </cell>
          <cell r="D168" t="str">
            <v>D</v>
          </cell>
          <cell r="E168" t="str">
            <v>HH</v>
          </cell>
          <cell r="F168">
            <v>26</v>
          </cell>
          <cell r="G168">
            <v>23</v>
          </cell>
          <cell r="H168">
            <v>17.5</v>
          </cell>
          <cell r="I168">
            <v>36</v>
          </cell>
          <cell r="J168">
            <v>17</v>
          </cell>
          <cell r="K168">
            <v>25</v>
          </cell>
          <cell r="L168" t="str">
            <v>NA</v>
          </cell>
          <cell r="M168" t="str">
            <v>NA</v>
          </cell>
          <cell r="N168" t="str">
            <v>NA</v>
          </cell>
        </row>
        <row r="169">
          <cell r="C169">
            <v>7656</v>
          </cell>
          <cell r="D169" t="str">
            <v>D</v>
          </cell>
          <cell r="E169" t="str">
            <v>HO</v>
          </cell>
          <cell r="F169">
            <v>37</v>
          </cell>
          <cell r="G169">
            <v>30</v>
          </cell>
          <cell r="H169">
            <v>32</v>
          </cell>
          <cell r="I169">
            <v>35.5</v>
          </cell>
          <cell r="J169" t="str">
            <v>NA</v>
          </cell>
          <cell r="K169" t="str">
            <v>NA</v>
          </cell>
          <cell r="L169">
            <v>26</v>
          </cell>
          <cell r="M169">
            <v>32</v>
          </cell>
          <cell r="N169" t="str">
            <v>NA</v>
          </cell>
        </row>
        <row r="170">
          <cell r="C170">
            <v>9282</v>
          </cell>
          <cell r="D170" t="str">
            <v>D</v>
          </cell>
          <cell r="E170" t="str">
            <v>HO</v>
          </cell>
          <cell r="F170">
            <v>33</v>
          </cell>
          <cell r="G170">
            <v>39</v>
          </cell>
          <cell r="H170">
            <v>25.5</v>
          </cell>
          <cell r="I170">
            <v>37.5</v>
          </cell>
          <cell r="J170" t="str">
            <v>NA</v>
          </cell>
          <cell r="K170" t="str">
            <v>NA</v>
          </cell>
          <cell r="L170">
            <v>32</v>
          </cell>
          <cell r="M170">
            <v>33</v>
          </cell>
          <cell r="N170" t="str">
            <v>NA</v>
          </cell>
        </row>
        <row r="171">
          <cell r="C171">
            <v>6609</v>
          </cell>
          <cell r="D171" t="str">
            <v>D</v>
          </cell>
          <cell r="E171" t="str">
            <v>HO</v>
          </cell>
          <cell r="F171">
            <v>23</v>
          </cell>
          <cell r="G171">
            <v>19</v>
          </cell>
          <cell r="H171">
            <v>14</v>
          </cell>
          <cell r="I171">
            <v>23</v>
          </cell>
          <cell r="J171" t="str">
            <v>NA</v>
          </cell>
          <cell r="K171" t="str">
            <v>NA</v>
          </cell>
          <cell r="L171">
            <v>13</v>
          </cell>
          <cell r="M171">
            <v>24</v>
          </cell>
          <cell r="N171" t="str">
            <v>NA</v>
          </cell>
        </row>
        <row r="172">
          <cell r="C172">
            <v>9285</v>
          </cell>
          <cell r="D172" t="str">
            <v>D</v>
          </cell>
          <cell r="E172" t="str">
            <v>HO</v>
          </cell>
          <cell r="F172">
            <v>37</v>
          </cell>
          <cell r="G172">
            <v>34</v>
          </cell>
          <cell r="H172">
            <v>31</v>
          </cell>
          <cell r="I172">
            <v>36</v>
          </cell>
          <cell r="J172" t="str">
            <v>NA</v>
          </cell>
          <cell r="K172" t="str">
            <v>NA</v>
          </cell>
          <cell r="L172">
            <v>27</v>
          </cell>
          <cell r="M172">
            <v>39</v>
          </cell>
          <cell r="N172" t="str">
            <v>NA</v>
          </cell>
        </row>
        <row r="173">
          <cell r="C173">
            <v>8872</v>
          </cell>
          <cell r="D173" t="str">
            <v>D</v>
          </cell>
          <cell r="E173" t="str">
            <v>HH</v>
          </cell>
          <cell r="F173">
            <v>25</v>
          </cell>
          <cell r="G173">
            <v>26</v>
          </cell>
          <cell r="H173">
            <v>35</v>
          </cell>
          <cell r="I173">
            <v>21.5</v>
          </cell>
          <cell r="J173">
            <v>25</v>
          </cell>
          <cell r="K173">
            <v>23</v>
          </cell>
          <cell r="L173" t="str">
            <v>NA</v>
          </cell>
          <cell r="M173" t="str">
            <v>NA</v>
          </cell>
          <cell r="N173" t="str">
            <v>NA</v>
          </cell>
        </row>
        <row r="174">
          <cell r="C174">
            <v>4998</v>
          </cell>
          <cell r="D174" t="str">
            <v>D</v>
          </cell>
          <cell r="E174" t="str">
            <v>HO</v>
          </cell>
          <cell r="F174">
            <v>35</v>
          </cell>
          <cell r="G174">
            <v>38</v>
          </cell>
          <cell r="H174">
            <v>39</v>
          </cell>
          <cell r="I174">
            <v>38</v>
          </cell>
          <cell r="J174" t="str">
            <v>NA</v>
          </cell>
          <cell r="K174" t="str">
            <v>NA</v>
          </cell>
          <cell r="L174">
            <v>40</v>
          </cell>
          <cell r="M174">
            <v>38</v>
          </cell>
          <cell r="N174" t="str">
            <v>NA</v>
          </cell>
        </row>
        <row r="175">
          <cell r="C175">
            <v>4855</v>
          </cell>
          <cell r="D175" t="str">
            <v>D</v>
          </cell>
          <cell r="E175" t="str">
            <v>HO</v>
          </cell>
          <cell r="F175">
            <v>32</v>
          </cell>
          <cell r="G175">
            <v>23</v>
          </cell>
          <cell r="H175">
            <v>29.5</v>
          </cell>
          <cell r="I175">
            <v>32</v>
          </cell>
          <cell r="J175" t="str">
            <v>NA</v>
          </cell>
          <cell r="K175" t="str">
            <v>NA</v>
          </cell>
          <cell r="L175">
            <v>28</v>
          </cell>
          <cell r="M175">
            <v>33</v>
          </cell>
          <cell r="N175" t="str">
            <v>NA</v>
          </cell>
        </row>
        <row r="176">
          <cell r="C176">
            <v>5714</v>
          </cell>
          <cell r="D176" t="str">
            <v>D</v>
          </cell>
          <cell r="E176" t="str">
            <v>HO</v>
          </cell>
          <cell r="F176">
            <v>25</v>
          </cell>
          <cell r="G176">
            <v>29</v>
          </cell>
          <cell r="H176">
            <v>15</v>
          </cell>
          <cell r="I176">
            <v>13.5</v>
          </cell>
          <cell r="J176" t="str">
            <v>NA</v>
          </cell>
          <cell r="K176" t="str">
            <v>NA</v>
          </cell>
          <cell r="L176">
            <v>36</v>
          </cell>
          <cell r="M176">
            <v>39</v>
          </cell>
          <cell r="N176" t="str">
            <v>NA</v>
          </cell>
        </row>
        <row r="177">
          <cell r="C177">
            <v>6504</v>
          </cell>
          <cell r="D177" t="str">
            <v>D</v>
          </cell>
          <cell r="E177" t="str">
            <v>HO</v>
          </cell>
          <cell r="F177">
            <v>36</v>
          </cell>
          <cell r="G177">
            <v>40</v>
          </cell>
          <cell r="H177">
            <v>36</v>
          </cell>
          <cell r="I177">
            <v>40</v>
          </cell>
          <cell r="J177" t="str">
            <v>NA</v>
          </cell>
          <cell r="K177" t="str">
            <v>NA</v>
          </cell>
          <cell r="L177">
            <v>40</v>
          </cell>
          <cell r="M177">
            <v>38</v>
          </cell>
          <cell r="N177" t="str">
            <v>NA</v>
          </cell>
        </row>
        <row r="178">
          <cell r="C178">
            <v>9286</v>
          </cell>
          <cell r="D178" t="str">
            <v>D</v>
          </cell>
          <cell r="E178" t="str">
            <v>HO</v>
          </cell>
          <cell r="F178">
            <v>24</v>
          </cell>
          <cell r="G178">
            <v>23</v>
          </cell>
          <cell r="H178">
            <v>12</v>
          </cell>
          <cell r="I178">
            <v>15.5</v>
          </cell>
          <cell r="J178" t="str">
            <v>NA</v>
          </cell>
          <cell r="K178" t="str">
            <v>NA</v>
          </cell>
          <cell r="L178">
            <v>21</v>
          </cell>
          <cell r="M178">
            <v>37</v>
          </cell>
          <cell r="N178" t="str">
            <v>NA</v>
          </cell>
        </row>
        <row r="179">
          <cell r="C179">
            <v>5896</v>
          </cell>
          <cell r="D179" t="str">
            <v>D</v>
          </cell>
          <cell r="E179" t="str">
            <v>HH</v>
          </cell>
          <cell r="F179">
            <v>31</v>
          </cell>
          <cell r="G179">
            <v>28</v>
          </cell>
          <cell r="H179">
            <v>24</v>
          </cell>
          <cell r="I179">
            <v>33</v>
          </cell>
          <cell r="J179">
            <v>20</v>
          </cell>
          <cell r="K179">
            <v>30</v>
          </cell>
          <cell r="L179" t="str">
            <v>NA</v>
          </cell>
          <cell r="M179" t="str">
            <v>NA</v>
          </cell>
          <cell r="N179" t="str">
            <v>NA</v>
          </cell>
        </row>
        <row r="180">
          <cell r="C180">
            <v>7463</v>
          </cell>
          <cell r="D180" t="str">
            <v>D</v>
          </cell>
          <cell r="E180" t="str">
            <v>HH</v>
          </cell>
          <cell r="F180">
            <v>34</v>
          </cell>
          <cell r="G180">
            <v>33</v>
          </cell>
          <cell r="H180">
            <v>24.5</v>
          </cell>
          <cell r="I180">
            <v>34.5</v>
          </cell>
          <cell r="J180">
            <v>37</v>
          </cell>
          <cell r="K180">
            <v>35</v>
          </cell>
          <cell r="L180" t="str">
            <v>NA</v>
          </cell>
          <cell r="M180" t="str">
            <v>NA</v>
          </cell>
          <cell r="N180" t="str">
            <v>NA</v>
          </cell>
        </row>
        <row r="181">
          <cell r="C181">
            <v>9287</v>
          </cell>
          <cell r="D181" t="str">
            <v>D</v>
          </cell>
          <cell r="E181" t="str">
            <v>HH</v>
          </cell>
          <cell r="F181">
            <v>19</v>
          </cell>
          <cell r="G181">
            <v>11</v>
          </cell>
          <cell r="H181">
            <v>8</v>
          </cell>
          <cell r="I181">
            <v>8</v>
          </cell>
          <cell r="J181">
            <v>27</v>
          </cell>
          <cell r="K181">
            <v>29</v>
          </cell>
          <cell r="L181" t="str">
            <v>NA</v>
          </cell>
          <cell r="M181" t="str">
            <v>NA</v>
          </cell>
          <cell r="N181" t="str">
            <v>NA</v>
          </cell>
        </row>
        <row r="182">
          <cell r="C182">
            <v>10445</v>
          </cell>
          <cell r="D182" t="str">
            <v>D</v>
          </cell>
          <cell r="E182" t="str">
            <v>HH</v>
          </cell>
          <cell r="F182">
            <v>27</v>
          </cell>
          <cell r="G182">
            <v>29</v>
          </cell>
          <cell r="H182">
            <v>29.5</v>
          </cell>
          <cell r="I182">
            <v>30.5</v>
          </cell>
          <cell r="J182">
            <v>25</v>
          </cell>
          <cell r="K182">
            <v>27</v>
          </cell>
          <cell r="L182" t="str">
            <v>NA</v>
          </cell>
          <cell r="M182" t="str">
            <v>NA</v>
          </cell>
          <cell r="N182" t="str">
            <v>NA</v>
          </cell>
        </row>
        <row r="183">
          <cell r="C183">
            <v>5172</v>
          </cell>
          <cell r="D183" t="str">
            <v>D</v>
          </cell>
          <cell r="E183" t="str">
            <v>HO</v>
          </cell>
          <cell r="F183">
            <v>36</v>
          </cell>
          <cell r="G183">
            <v>35</v>
          </cell>
          <cell r="H183">
            <v>34</v>
          </cell>
          <cell r="I183">
            <v>35.5</v>
          </cell>
          <cell r="J183" t="str">
            <v>NA</v>
          </cell>
          <cell r="K183" t="str">
            <v>NA</v>
          </cell>
          <cell r="L183">
            <v>36</v>
          </cell>
          <cell r="M183">
            <v>40</v>
          </cell>
          <cell r="N183" t="str">
            <v>NA</v>
          </cell>
        </row>
        <row r="184">
          <cell r="C184">
            <v>9264</v>
          </cell>
          <cell r="D184" t="str">
            <v>D</v>
          </cell>
          <cell r="E184" t="str">
            <v>HO</v>
          </cell>
          <cell r="F184">
            <v>26</v>
          </cell>
          <cell r="G184">
            <v>26</v>
          </cell>
          <cell r="H184">
            <v>22</v>
          </cell>
          <cell r="I184">
            <v>34.5</v>
          </cell>
          <cell r="J184" t="str">
            <v>NA</v>
          </cell>
          <cell r="K184" t="str">
            <v>NA</v>
          </cell>
          <cell r="L184">
            <v>28</v>
          </cell>
          <cell r="M184">
            <v>37</v>
          </cell>
          <cell r="N184" t="str">
            <v>NA</v>
          </cell>
        </row>
        <row r="185">
          <cell r="C185">
            <v>9265</v>
          </cell>
          <cell r="D185" t="str">
            <v>D</v>
          </cell>
          <cell r="E185" t="str">
            <v>HO</v>
          </cell>
          <cell r="F185">
            <v>31</v>
          </cell>
          <cell r="G185">
            <v>33</v>
          </cell>
          <cell r="H185">
            <v>30.5</v>
          </cell>
          <cell r="I185">
            <v>37.5</v>
          </cell>
          <cell r="J185" t="str">
            <v>NA</v>
          </cell>
          <cell r="K185" t="str">
            <v>NA</v>
          </cell>
          <cell r="L185">
            <v>28</v>
          </cell>
          <cell r="M185">
            <v>35</v>
          </cell>
          <cell r="N185" t="str">
            <v>NA</v>
          </cell>
        </row>
        <row r="186">
          <cell r="C186">
            <v>4911</v>
          </cell>
          <cell r="D186" t="str">
            <v>D</v>
          </cell>
          <cell r="E186" t="str">
            <v>HO</v>
          </cell>
          <cell r="F186">
            <v>20</v>
          </cell>
          <cell r="G186">
            <v>8</v>
          </cell>
          <cell r="H186">
            <v>14</v>
          </cell>
          <cell r="I186">
            <v>16.5</v>
          </cell>
          <cell r="J186" t="str">
            <v>NA</v>
          </cell>
          <cell r="K186" t="str">
            <v>NA</v>
          </cell>
          <cell r="L186">
            <v>6</v>
          </cell>
          <cell r="M186">
            <v>18</v>
          </cell>
          <cell r="N186" t="str">
            <v>NA</v>
          </cell>
        </row>
        <row r="187">
          <cell r="C187">
            <v>5530</v>
          </cell>
          <cell r="D187" t="str">
            <v>D</v>
          </cell>
          <cell r="E187" t="str">
            <v>HO</v>
          </cell>
          <cell r="F187">
            <v>38</v>
          </cell>
          <cell r="G187">
            <v>32</v>
          </cell>
          <cell r="H187">
            <v>39</v>
          </cell>
          <cell r="I187">
            <v>40</v>
          </cell>
          <cell r="J187" t="str">
            <v>NA</v>
          </cell>
          <cell r="K187" t="str">
            <v>NA</v>
          </cell>
          <cell r="L187">
            <v>40</v>
          </cell>
          <cell r="M187">
            <v>40</v>
          </cell>
          <cell r="N187" t="str">
            <v>NA</v>
          </cell>
        </row>
        <row r="188">
          <cell r="C188">
            <v>8903</v>
          </cell>
          <cell r="D188" t="str">
            <v>D</v>
          </cell>
          <cell r="E188" t="str">
            <v>HO</v>
          </cell>
          <cell r="F188">
            <v>20</v>
          </cell>
          <cell r="G188">
            <v>25</v>
          </cell>
          <cell r="H188">
            <v>18</v>
          </cell>
          <cell r="I188">
            <v>20.5</v>
          </cell>
          <cell r="J188" t="str">
            <v>NA</v>
          </cell>
          <cell r="K188" t="str">
            <v>NA</v>
          </cell>
          <cell r="L188">
            <v>22</v>
          </cell>
          <cell r="M188">
            <v>36</v>
          </cell>
          <cell r="N188" t="str">
            <v>NA</v>
          </cell>
        </row>
        <row r="189">
          <cell r="C189">
            <v>6608</v>
          </cell>
          <cell r="D189" t="str">
            <v>D</v>
          </cell>
          <cell r="E189" t="str">
            <v>HO</v>
          </cell>
          <cell r="F189">
            <v>39.5</v>
          </cell>
          <cell r="G189">
            <v>40</v>
          </cell>
          <cell r="H189">
            <v>40</v>
          </cell>
          <cell r="I189">
            <v>40</v>
          </cell>
          <cell r="J189" t="str">
            <v>NA</v>
          </cell>
          <cell r="K189" t="str">
            <v>NA</v>
          </cell>
          <cell r="L189">
            <v>40</v>
          </cell>
          <cell r="M189">
            <v>40</v>
          </cell>
          <cell r="N189" t="str">
            <v>NA</v>
          </cell>
        </row>
        <row r="190">
          <cell r="C190">
            <v>4870</v>
          </cell>
          <cell r="D190" t="str">
            <v>D</v>
          </cell>
          <cell r="E190" t="str">
            <v>HO</v>
          </cell>
          <cell r="F190">
            <v>38</v>
          </cell>
          <cell r="G190">
            <v>37</v>
          </cell>
          <cell r="H190">
            <v>31.5</v>
          </cell>
          <cell r="I190">
            <v>39</v>
          </cell>
          <cell r="J190" t="str">
            <v>NA</v>
          </cell>
          <cell r="K190" t="str">
            <v>NA</v>
          </cell>
          <cell r="L190">
            <v>36</v>
          </cell>
          <cell r="M190">
            <v>40</v>
          </cell>
          <cell r="N190" t="str">
            <v>NA</v>
          </cell>
        </row>
        <row r="191">
          <cell r="C191">
            <v>9268</v>
          </cell>
          <cell r="D191" t="str">
            <v>D</v>
          </cell>
          <cell r="E191" t="str">
            <v>HO</v>
          </cell>
          <cell r="F191">
            <v>37</v>
          </cell>
          <cell r="G191">
            <v>36</v>
          </cell>
          <cell r="H191">
            <v>36.5</v>
          </cell>
          <cell r="I191">
            <v>38</v>
          </cell>
          <cell r="J191" t="str">
            <v>NA</v>
          </cell>
          <cell r="K191" t="str">
            <v>NA</v>
          </cell>
          <cell r="L191">
            <v>39</v>
          </cell>
          <cell r="M191">
            <v>40</v>
          </cell>
          <cell r="N191" t="str">
            <v>NA</v>
          </cell>
        </row>
        <row r="192">
          <cell r="C192">
            <v>4990</v>
          </cell>
          <cell r="D192" t="str">
            <v>D</v>
          </cell>
          <cell r="E192" t="str">
            <v>HO</v>
          </cell>
          <cell r="F192">
            <v>32</v>
          </cell>
          <cell r="G192">
            <v>39</v>
          </cell>
          <cell r="H192">
            <v>30</v>
          </cell>
          <cell r="I192">
            <v>37.5</v>
          </cell>
          <cell r="J192" t="str">
            <v>NA</v>
          </cell>
          <cell r="K192" t="str">
            <v>NA</v>
          </cell>
          <cell r="L192">
            <v>23</v>
          </cell>
          <cell r="M192">
            <v>35</v>
          </cell>
          <cell r="N192" t="str">
            <v>NA</v>
          </cell>
        </row>
        <row r="193">
          <cell r="C193">
            <v>4893</v>
          </cell>
          <cell r="D193" t="str">
            <v>D</v>
          </cell>
          <cell r="E193" t="str">
            <v>HH</v>
          </cell>
          <cell r="F193">
            <v>37</v>
          </cell>
          <cell r="G193">
            <v>38</v>
          </cell>
          <cell r="H193">
            <v>37</v>
          </cell>
          <cell r="I193">
            <v>39.5</v>
          </cell>
          <cell r="J193">
            <v>35</v>
          </cell>
          <cell r="K193">
            <v>38</v>
          </cell>
          <cell r="L193" t="str">
            <v>NA</v>
          </cell>
          <cell r="M193" t="str">
            <v>NA</v>
          </cell>
          <cell r="N193" t="str">
            <v>NA</v>
          </cell>
        </row>
        <row r="194">
          <cell r="C194">
            <v>4924</v>
          </cell>
          <cell r="D194" t="str">
            <v>D</v>
          </cell>
          <cell r="E194" t="str">
            <v>HO</v>
          </cell>
          <cell r="F194">
            <v>34</v>
          </cell>
          <cell r="G194">
            <v>31</v>
          </cell>
          <cell r="H194">
            <v>17.5</v>
          </cell>
          <cell r="I194">
            <v>23.5</v>
          </cell>
          <cell r="J194" t="str">
            <v>NA</v>
          </cell>
          <cell r="K194" t="str">
            <v>NA</v>
          </cell>
          <cell r="L194">
            <v>21</v>
          </cell>
          <cell r="M194">
            <v>35</v>
          </cell>
          <cell r="N194" t="str">
            <v>NA</v>
          </cell>
        </row>
        <row r="195">
          <cell r="C195">
            <v>6623</v>
          </cell>
          <cell r="D195" t="str">
            <v>D</v>
          </cell>
          <cell r="E195" t="str">
            <v>HH</v>
          </cell>
          <cell r="F195">
            <v>39</v>
          </cell>
          <cell r="G195">
            <v>30</v>
          </cell>
          <cell r="H195">
            <v>35.5</v>
          </cell>
          <cell r="I195">
            <v>34</v>
          </cell>
          <cell r="J195">
            <v>40</v>
          </cell>
          <cell r="K195">
            <v>39</v>
          </cell>
          <cell r="L195" t="str">
            <v>NA</v>
          </cell>
          <cell r="M195" t="str">
            <v>NA</v>
          </cell>
          <cell r="N195" t="str">
            <v>NA</v>
          </cell>
        </row>
        <row r="196">
          <cell r="C196">
            <v>5911</v>
          </cell>
          <cell r="D196" t="str">
            <v>D</v>
          </cell>
          <cell r="E196" t="str">
            <v>HH</v>
          </cell>
          <cell r="F196">
            <v>36</v>
          </cell>
          <cell r="G196">
            <v>40</v>
          </cell>
          <cell r="H196">
            <v>36.5</v>
          </cell>
          <cell r="I196">
            <v>39</v>
          </cell>
          <cell r="J196">
            <v>35</v>
          </cell>
          <cell r="K196">
            <v>37</v>
          </cell>
          <cell r="L196" t="str">
            <v>NA</v>
          </cell>
          <cell r="M196" t="str">
            <v>NA</v>
          </cell>
          <cell r="N196" t="str">
            <v>NA</v>
          </cell>
        </row>
        <row r="197">
          <cell r="C197">
            <v>4964</v>
          </cell>
          <cell r="D197" t="str">
            <v>D</v>
          </cell>
          <cell r="E197" t="str">
            <v>HO</v>
          </cell>
          <cell r="F197">
            <v>34</v>
          </cell>
          <cell r="G197">
            <v>36</v>
          </cell>
          <cell r="H197">
            <v>22</v>
          </cell>
          <cell r="I197">
            <v>32</v>
          </cell>
          <cell r="J197" t="str">
            <v>NA</v>
          </cell>
          <cell r="K197" t="str">
            <v>NA</v>
          </cell>
          <cell r="L197">
            <v>25</v>
          </cell>
          <cell r="M197">
            <v>40</v>
          </cell>
          <cell r="N197" t="str">
            <v>NA</v>
          </cell>
        </row>
        <row r="198">
          <cell r="C198">
            <v>5980</v>
          </cell>
          <cell r="D198" t="str">
            <v>D</v>
          </cell>
          <cell r="E198" t="str">
            <v>HH</v>
          </cell>
          <cell r="F198">
            <v>38</v>
          </cell>
          <cell r="G198">
            <v>38</v>
          </cell>
          <cell r="H198">
            <v>27</v>
          </cell>
          <cell r="I198">
            <v>34</v>
          </cell>
          <cell r="J198">
            <v>39</v>
          </cell>
          <cell r="K198">
            <v>37</v>
          </cell>
          <cell r="L198" t="str">
            <v>NA</v>
          </cell>
          <cell r="M198" t="str">
            <v>NA</v>
          </cell>
          <cell r="N198" t="str">
            <v>NA</v>
          </cell>
        </row>
        <row r="199">
          <cell r="C199">
            <v>5015</v>
          </cell>
          <cell r="D199" t="str">
            <v>D</v>
          </cell>
          <cell r="E199" t="str">
            <v>HH</v>
          </cell>
          <cell r="F199">
            <v>34</v>
          </cell>
          <cell r="G199">
            <v>27</v>
          </cell>
          <cell r="H199">
            <v>29</v>
          </cell>
          <cell r="I199">
            <v>33</v>
          </cell>
          <cell r="J199">
            <v>31</v>
          </cell>
          <cell r="K199">
            <v>35</v>
          </cell>
          <cell r="L199" t="str">
            <v>NA</v>
          </cell>
          <cell r="M199" t="str">
            <v>NA</v>
          </cell>
          <cell r="N199" t="str">
            <v>NA</v>
          </cell>
        </row>
        <row r="200">
          <cell r="C200">
            <v>6586</v>
          </cell>
          <cell r="D200" t="str">
            <v>D</v>
          </cell>
          <cell r="E200" t="str">
            <v>HO</v>
          </cell>
          <cell r="F200">
            <v>38</v>
          </cell>
          <cell r="G200">
            <v>37</v>
          </cell>
          <cell r="H200">
            <v>37.5</v>
          </cell>
          <cell r="I200">
            <v>39.5</v>
          </cell>
          <cell r="J200" t="str">
            <v>NA</v>
          </cell>
          <cell r="K200" t="str">
            <v>NA</v>
          </cell>
          <cell r="L200">
            <v>39</v>
          </cell>
          <cell r="M200">
            <v>40</v>
          </cell>
          <cell r="N200" t="str">
            <v>NA</v>
          </cell>
        </row>
        <row r="201">
          <cell r="C201">
            <v>4977</v>
          </cell>
          <cell r="D201" t="str">
            <v>D</v>
          </cell>
          <cell r="E201" t="str">
            <v>HO</v>
          </cell>
          <cell r="F201">
            <v>31</v>
          </cell>
          <cell r="G201">
            <v>25</v>
          </cell>
          <cell r="H201">
            <v>25.5</v>
          </cell>
          <cell r="I201">
            <v>39.5</v>
          </cell>
          <cell r="J201" t="str">
            <v>NA</v>
          </cell>
          <cell r="K201" t="str">
            <v>NA</v>
          </cell>
          <cell r="L201">
            <v>32</v>
          </cell>
          <cell r="M201">
            <v>37</v>
          </cell>
          <cell r="N201" t="str">
            <v>NA</v>
          </cell>
        </row>
        <row r="202">
          <cell r="C202">
            <v>5987</v>
          </cell>
          <cell r="D202" t="str">
            <v>D</v>
          </cell>
          <cell r="E202" t="str">
            <v>HO</v>
          </cell>
          <cell r="F202">
            <v>38</v>
          </cell>
          <cell r="G202">
            <v>36</v>
          </cell>
          <cell r="H202">
            <v>36.5</v>
          </cell>
          <cell r="I202">
            <v>40</v>
          </cell>
          <cell r="J202" t="str">
            <v>NA</v>
          </cell>
          <cell r="K202" t="str">
            <v>NA</v>
          </cell>
          <cell r="L202">
            <v>38</v>
          </cell>
          <cell r="M202">
            <v>40</v>
          </cell>
          <cell r="N202" t="str">
            <v>NA</v>
          </cell>
        </row>
        <row r="203">
          <cell r="C203">
            <v>10397</v>
          </cell>
          <cell r="D203" t="str">
            <v>D</v>
          </cell>
          <cell r="E203" t="str">
            <v>HH</v>
          </cell>
          <cell r="F203">
            <v>38</v>
          </cell>
          <cell r="G203">
            <v>28</v>
          </cell>
          <cell r="H203">
            <v>30</v>
          </cell>
          <cell r="I203">
            <v>36</v>
          </cell>
          <cell r="J203">
            <v>35</v>
          </cell>
          <cell r="K203">
            <v>34</v>
          </cell>
          <cell r="L203" t="str">
            <v>NA</v>
          </cell>
          <cell r="M203" t="str">
            <v>NA</v>
          </cell>
          <cell r="N203" t="str">
            <v>NA</v>
          </cell>
        </row>
        <row r="204">
          <cell r="C204">
            <v>8681</v>
          </cell>
          <cell r="D204" t="str">
            <v>D</v>
          </cell>
          <cell r="E204" t="str">
            <v>HO</v>
          </cell>
          <cell r="F204">
            <v>20</v>
          </cell>
          <cell r="G204">
            <v>25</v>
          </cell>
          <cell r="H204">
            <v>9</v>
          </cell>
          <cell r="I204">
            <v>15.5</v>
          </cell>
          <cell r="J204" t="str">
            <v>NA</v>
          </cell>
          <cell r="K204" t="str">
            <v>NA</v>
          </cell>
          <cell r="L204">
            <v>27</v>
          </cell>
          <cell r="M204">
            <v>40</v>
          </cell>
          <cell r="N204" t="str">
            <v>NA</v>
          </cell>
        </row>
        <row r="205">
          <cell r="C205">
            <v>5338</v>
          </cell>
          <cell r="D205" t="str">
            <v>D</v>
          </cell>
          <cell r="E205" t="str">
            <v>HH</v>
          </cell>
          <cell r="F205">
            <v>37</v>
          </cell>
          <cell r="G205">
            <v>33</v>
          </cell>
          <cell r="H205">
            <v>35</v>
          </cell>
          <cell r="I205">
            <v>40</v>
          </cell>
          <cell r="J205">
            <v>40</v>
          </cell>
          <cell r="K205">
            <v>39</v>
          </cell>
          <cell r="L205" t="str">
            <v>NA</v>
          </cell>
          <cell r="M205" t="str">
            <v>NA</v>
          </cell>
          <cell r="N205" t="str">
            <v>NA</v>
          </cell>
        </row>
        <row r="206">
          <cell r="C206">
            <v>9275</v>
          </cell>
          <cell r="D206" t="str">
            <v>D</v>
          </cell>
          <cell r="E206" t="str">
            <v>HO</v>
          </cell>
          <cell r="F206">
            <v>32</v>
          </cell>
          <cell r="G206">
            <v>31</v>
          </cell>
          <cell r="H206">
            <v>19</v>
          </cell>
          <cell r="I206">
            <v>29.5</v>
          </cell>
          <cell r="J206" t="str">
            <v>NA</v>
          </cell>
          <cell r="K206" t="str">
            <v>NA</v>
          </cell>
          <cell r="L206">
            <v>27</v>
          </cell>
          <cell r="M206">
            <v>38</v>
          </cell>
          <cell r="N206" t="str">
            <v>NA</v>
          </cell>
        </row>
        <row r="207">
          <cell r="C207">
            <v>12304</v>
          </cell>
          <cell r="D207" t="str">
            <v>D</v>
          </cell>
          <cell r="E207" t="str">
            <v>HH</v>
          </cell>
          <cell r="F207">
            <v>38</v>
          </cell>
          <cell r="G207">
            <v>40</v>
          </cell>
          <cell r="H207">
            <v>32</v>
          </cell>
          <cell r="I207">
            <v>37</v>
          </cell>
          <cell r="J207">
            <v>40</v>
          </cell>
          <cell r="K207">
            <v>39</v>
          </cell>
          <cell r="L207" t="str">
            <v>NA</v>
          </cell>
          <cell r="M207" t="str">
            <v>NA</v>
          </cell>
          <cell r="N207" t="str">
            <v>NA</v>
          </cell>
        </row>
        <row r="208">
          <cell r="C208">
            <v>4940</v>
          </cell>
          <cell r="D208" t="str">
            <v>DB</v>
          </cell>
          <cell r="E208" t="str">
            <v>FR</v>
          </cell>
          <cell r="F208">
            <v>25</v>
          </cell>
          <cell r="G208" t="str">
            <v>A</v>
          </cell>
          <cell r="H208">
            <v>29</v>
          </cell>
          <cell r="I208">
            <v>35</v>
          </cell>
          <cell r="J208" t="str">
            <v>NA</v>
          </cell>
          <cell r="K208" t="str">
            <v>NA</v>
          </cell>
          <cell r="L208" t="str">
            <v>NA</v>
          </cell>
          <cell r="M208">
            <v>39</v>
          </cell>
          <cell r="N208">
            <v>20</v>
          </cell>
        </row>
        <row r="209">
          <cell r="C209">
            <v>5001</v>
          </cell>
          <cell r="D209" t="str">
            <v>DB</v>
          </cell>
          <cell r="E209" t="str">
            <v>HH</v>
          </cell>
          <cell r="F209">
            <v>38</v>
          </cell>
          <cell r="G209">
            <v>29</v>
          </cell>
          <cell r="H209">
            <v>30</v>
          </cell>
          <cell r="I209">
            <v>32</v>
          </cell>
          <cell r="J209">
            <v>14</v>
          </cell>
          <cell r="K209">
            <v>21</v>
          </cell>
          <cell r="L209" t="str">
            <v>NA</v>
          </cell>
          <cell r="M209" t="str">
            <v>NA</v>
          </cell>
          <cell r="N209" t="str">
            <v>NA</v>
          </cell>
        </row>
        <row r="210">
          <cell r="C210">
            <v>6151</v>
          </cell>
          <cell r="D210" t="str">
            <v>DB</v>
          </cell>
          <cell r="E210" t="str">
            <v>FR</v>
          </cell>
          <cell r="F210">
            <v>38</v>
          </cell>
          <cell r="G210">
            <v>40</v>
          </cell>
          <cell r="H210">
            <v>39</v>
          </cell>
          <cell r="I210">
            <v>38</v>
          </cell>
          <cell r="J210" t="str">
            <v>NA</v>
          </cell>
          <cell r="K210" t="str">
            <v>NA</v>
          </cell>
          <cell r="L210" t="str">
            <v>NA</v>
          </cell>
          <cell r="M210">
            <v>40</v>
          </cell>
          <cell r="N210">
            <v>39</v>
          </cell>
        </row>
        <row r="211">
          <cell r="C211">
            <v>4899</v>
          </cell>
          <cell r="D211" t="str">
            <v>DB</v>
          </cell>
          <cell r="E211" t="str">
            <v>HH</v>
          </cell>
          <cell r="F211">
            <v>27</v>
          </cell>
          <cell r="G211">
            <v>38</v>
          </cell>
          <cell r="H211">
            <v>22</v>
          </cell>
          <cell r="I211">
            <v>31</v>
          </cell>
          <cell r="J211">
            <v>25</v>
          </cell>
          <cell r="K211">
            <v>33</v>
          </cell>
          <cell r="L211" t="str">
            <v>NA</v>
          </cell>
          <cell r="M211" t="str">
            <v>NA</v>
          </cell>
          <cell r="N211" t="str">
            <v>NA</v>
          </cell>
        </row>
        <row r="212">
          <cell r="C212">
            <v>6687</v>
          </cell>
          <cell r="D212" t="str">
            <v>DB</v>
          </cell>
          <cell r="E212" t="str">
            <v>HH</v>
          </cell>
          <cell r="F212">
            <v>39</v>
          </cell>
          <cell r="G212">
            <v>31</v>
          </cell>
          <cell r="H212">
            <v>31</v>
          </cell>
          <cell r="I212">
            <v>32</v>
          </cell>
          <cell r="J212">
            <v>23</v>
          </cell>
          <cell r="K212">
            <v>32</v>
          </cell>
          <cell r="L212" t="str">
            <v>NA</v>
          </cell>
          <cell r="M212" t="str">
            <v>NA</v>
          </cell>
          <cell r="N212" t="str">
            <v>NA</v>
          </cell>
        </row>
        <row r="213">
          <cell r="C213">
            <v>9029</v>
          </cell>
          <cell r="D213" t="str">
            <v>DB</v>
          </cell>
          <cell r="E213" t="str">
            <v>HH</v>
          </cell>
          <cell r="F213">
            <v>39</v>
          </cell>
          <cell r="G213">
            <v>38</v>
          </cell>
          <cell r="H213">
            <v>40</v>
          </cell>
          <cell r="I213">
            <v>40</v>
          </cell>
          <cell r="J213">
            <v>40</v>
          </cell>
          <cell r="K213">
            <v>37</v>
          </cell>
          <cell r="L213" t="str">
            <v>NA</v>
          </cell>
          <cell r="M213" t="str">
            <v>NA</v>
          </cell>
          <cell r="N213" t="str">
            <v>NA</v>
          </cell>
        </row>
        <row r="214">
          <cell r="C214">
            <v>4997</v>
          </cell>
          <cell r="D214" t="str">
            <v>DB</v>
          </cell>
          <cell r="E214" t="str">
            <v>HH</v>
          </cell>
          <cell r="F214">
            <v>29</v>
          </cell>
          <cell r="G214">
            <v>23</v>
          </cell>
          <cell r="H214">
            <v>21</v>
          </cell>
          <cell r="I214">
            <v>24</v>
          </cell>
          <cell r="J214">
            <v>20</v>
          </cell>
          <cell r="K214">
            <v>34</v>
          </cell>
          <cell r="L214" t="str">
            <v>NA</v>
          </cell>
          <cell r="M214" t="str">
            <v>NA</v>
          </cell>
          <cell r="N214" t="str">
            <v>NA</v>
          </cell>
        </row>
        <row r="215">
          <cell r="C215">
            <v>6690</v>
          </cell>
          <cell r="D215" t="str">
            <v>DB</v>
          </cell>
          <cell r="E215" t="str">
            <v>HH</v>
          </cell>
          <cell r="F215">
            <v>27</v>
          </cell>
          <cell r="G215">
            <v>27</v>
          </cell>
          <cell r="H215">
            <v>29</v>
          </cell>
          <cell r="I215">
            <v>26</v>
          </cell>
          <cell r="J215">
            <v>26</v>
          </cell>
          <cell r="K215">
            <v>31</v>
          </cell>
          <cell r="L215" t="str">
            <v>NA</v>
          </cell>
          <cell r="M215" t="str">
            <v>NA</v>
          </cell>
          <cell r="N215" t="str">
            <v>NA</v>
          </cell>
        </row>
        <row r="216">
          <cell r="C216">
            <v>10539</v>
          </cell>
          <cell r="D216" t="str">
            <v>DB</v>
          </cell>
          <cell r="E216" t="str">
            <v>HH</v>
          </cell>
          <cell r="F216">
            <v>33</v>
          </cell>
          <cell r="G216">
            <v>28</v>
          </cell>
          <cell r="H216">
            <v>29</v>
          </cell>
          <cell r="I216">
            <v>38</v>
          </cell>
          <cell r="J216">
            <v>34</v>
          </cell>
          <cell r="K216">
            <v>0</v>
          </cell>
          <cell r="L216" t="str">
            <v>NA</v>
          </cell>
          <cell r="M216" t="str">
            <v>NA</v>
          </cell>
          <cell r="N216" t="str">
            <v>NA</v>
          </cell>
        </row>
        <row r="217">
          <cell r="C217">
            <v>7442</v>
          </cell>
          <cell r="D217" t="str">
            <v>DB</v>
          </cell>
          <cell r="E217" t="str">
            <v>HH</v>
          </cell>
          <cell r="F217">
            <v>27</v>
          </cell>
          <cell r="G217">
            <v>35</v>
          </cell>
          <cell r="H217">
            <v>27</v>
          </cell>
          <cell r="I217">
            <v>26</v>
          </cell>
          <cell r="J217">
            <v>23</v>
          </cell>
          <cell r="K217">
            <v>37</v>
          </cell>
          <cell r="L217" t="str">
            <v>NA</v>
          </cell>
          <cell r="M217" t="str">
            <v>NA</v>
          </cell>
          <cell r="N217" t="str">
            <v>NA</v>
          </cell>
        </row>
        <row r="218">
          <cell r="C218">
            <v>10228</v>
          </cell>
          <cell r="D218" t="str">
            <v>DB</v>
          </cell>
          <cell r="E218" t="str">
            <v>FR</v>
          </cell>
          <cell r="F218">
            <v>39</v>
          </cell>
          <cell r="G218">
            <v>35</v>
          </cell>
          <cell r="H218">
            <v>32</v>
          </cell>
          <cell r="I218">
            <v>37</v>
          </cell>
          <cell r="J218" t="str">
            <v>NA</v>
          </cell>
          <cell r="K218">
            <v>37</v>
          </cell>
          <cell r="L218" t="str">
            <v>NA</v>
          </cell>
          <cell r="M218" t="str">
            <v>NA</v>
          </cell>
          <cell r="N218">
            <v>38</v>
          </cell>
        </row>
        <row r="219">
          <cell r="C219">
            <v>4994</v>
          </cell>
          <cell r="D219" t="str">
            <v>DB</v>
          </cell>
          <cell r="E219" t="str">
            <v>HH</v>
          </cell>
          <cell r="F219">
            <v>32</v>
          </cell>
          <cell r="G219">
            <v>35</v>
          </cell>
          <cell r="H219">
            <v>19</v>
          </cell>
          <cell r="I219">
            <v>28</v>
          </cell>
          <cell r="J219">
            <v>15</v>
          </cell>
          <cell r="K219">
            <v>18</v>
          </cell>
          <cell r="L219" t="str">
            <v>NA</v>
          </cell>
          <cell r="M219" t="str">
            <v>NA</v>
          </cell>
          <cell r="N219" t="str">
            <v>NA</v>
          </cell>
        </row>
        <row r="220">
          <cell r="C220">
            <v>8670</v>
          </cell>
          <cell r="D220" t="str">
            <v>DB</v>
          </cell>
          <cell r="E220" t="str">
            <v>HH</v>
          </cell>
          <cell r="F220">
            <v>31</v>
          </cell>
          <cell r="G220">
            <v>32</v>
          </cell>
          <cell r="H220">
            <v>24</v>
          </cell>
          <cell r="I220">
            <v>34</v>
          </cell>
          <cell r="J220">
            <v>30</v>
          </cell>
          <cell r="K220">
            <v>33</v>
          </cell>
          <cell r="L220" t="str">
            <v>NA</v>
          </cell>
          <cell r="M220" t="str">
            <v>NA</v>
          </cell>
          <cell r="N220" t="str">
            <v>NA</v>
          </cell>
        </row>
        <row r="221">
          <cell r="C221">
            <v>10395</v>
          </cell>
          <cell r="D221" t="str">
            <v>DB</v>
          </cell>
          <cell r="E221" t="str">
            <v>HH</v>
          </cell>
          <cell r="F221">
            <v>6</v>
          </cell>
          <cell r="G221">
            <v>20</v>
          </cell>
          <cell r="H221">
            <v>4</v>
          </cell>
          <cell r="I221">
            <v>17</v>
          </cell>
          <cell r="J221">
            <v>14</v>
          </cell>
          <cell r="K221">
            <v>20</v>
          </cell>
          <cell r="L221" t="str">
            <v>NA</v>
          </cell>
          <cell r="M221" t="str">
            <v>NA</v>
          </cell>
          <cell r="N221" t="str">
            <v>NA</v>
          </cell>
        </row>
        <row r="222">
          <cell r="C222">
            <v>5056</v>
          </cell>
          <cell r="D222" t="str">
            <v>DB</v>
          </cell>
          <cell r="E222" t="str">
            <v>HH</v>
          </cell>
          <cell r="F222">
            <v>35</v>
          </cell>
          <cell r="G222">
            <v>36</v>
          </cell>
          <cell r="H222">
            <v>39</v>
          </cell>
          <cell r="I222">
            <v>34</v>
          </cell>
          <cell r="J222">
            <v>35</v>
          </cell>
          <cell r="K222">
            <v>35</v>
          </cell>
          <cell r="L222" t="str">
            <v>NA</v>
          </cell>
          <cell r="M222" t="str">
            <v>NA</v>
          </cell>
          <cell r="N222" t="str">
            <v>NA</v>
          </cell>
        </row>
        <row r="223">
          <cell r="C223">
            <v>6588</v>
          </cell>
          <cell r="D223" t="str">
            <v>DB</v>
          </cell>
          <cell r="E223" t="str">
            <v>HH</v>
          </cell>
          <cell r="F223">
            <v>33</v>
          </cell>
          <cell r="G223">
            <v>38</v>
          </cell>
          <cell r="H223">
            <v>29</v>
          </cell>
          <cell r="I223">
            <v>31</v>
          </cell>
          <cell r="J223">
            <v>29</v>
          </cell>
          <cell r="K223">
            <v>38</v>
          </cell>
          <cell r="L223" t="str">
            <v>NA</v>
          </cell>
          <cell r="M223" t="str">
            <v>NA</v>
          </cell>
          <cell r="N223" t="str">
            <v>NA</v>
          </cell>
        </row>
        <row r="224">
          <cell r="C224">
            <v>5047</v>
          </cell>
          <cell r="D224" t="str">
            <v>DB</v>
          </cell>
          <cell r="E224" t="str">
            <v>HH</v>
          </cell>
          <cell r="F224">
            <v>32</v>
          </cell>
          <cell r="G224">
            <v>38</v>
          </cell>
          <cell r="H224">
            <v>37</v>
          </cell>
          <cell r="I224">
            <v>36</v>
          </cell>
          <cell r="J224">
            <v>34</v>
          </cell>
          <cell r="K224">
            <v>35</v>
          </cell>
          <cell r="L224" t="str">
            <v>NA</v>
          </cell>
          <cell r="M224" t="str">
            <v>NA</v>
          </cell>
          <cell r="N224" t="str">
            <v>NA</v>
          </cell>
        </row>
        <row r="225">
          <cell r="C225">
            <v>7934</v>
          </cell>
          <cell r="D225" t="str">
            <v>DB</v>
          </cell>
          <cell r="E225" t="str">
            <v>FR</v>
          </cell>
          <cell r="F225">
            <v>34</v>
          </cell>
          <cell r="G225">
            <v>38</v>
          </cell>
          <cell r="H225">
            <v>36</v>
          </cell>
          <cell r="I225">
            <v>35</v>
          </cell>
          <cell r="J225" t="str">
            <v>NA</v>
          </cell>
          <cell r="K225" t="str">
            <v>NA</v>
          </cell>
          <cell r="L225" t="str">
            <v>NA</v>
          </cell>
          <cell r="M225">
            <v>37</v>
          </cell>
          <cell r="N225">
            <v>27</v>
          </cell>
        </row>
        <row r="226">
          <cell r="C226">
            <v>4992</v>
          </cell>
          <cell r="D226" t="str">
            <v>DB</v>
          </cell>
          <cell r="E226" t="str">
            <v>HH</v>
          </cell>
          <cell r="F226" t="str">
            <v>A</v>
          </cell>
          <cell r="G226">
            <v>35</v>
          </cell>
          <cell r="H226" t="str">
            <v>A</v>
          </cell>
          <cell r="I226">
            <v>39</v>
          </cell>
          <cell r="J226">
            <v>33</v>
          </cell>
          <cell r="K226" t="str">
            <v>A</v>
          </cell>
          <cell r="L226" t="str">
            <v>NA</v>
          </cell>
          <cell r="M226" t="str">
            <v>NA</v>
          </cell>
          <cell r="N226" t="str">
            <v>NA</v>
          </cell>
        </row>
        <row r="227">
          <cell r="C227">
            <v>10511</v>
          </cell>
          <cell r="D227" t="str">
            <v>DB</v>
          </cell>
          <cell r="E227" t="str">
            <v>HH</v>
          </cell>
          <cell r="F227">
            <v>25</v>
          </cell>
          <cell r="G227">
            <v>28</v>
          </cell>
          <cell r="H227">
            <v>36</v>
          </cell>
          <cell r="I227">
            <v>35</v>
          </cell>
          <cell r="J227">
            <v>34</v>
          </cell>
          <cell r="K227">
            <v>28</v>
          </cell>
          <cell r="L227" t="str">
            <v>NA</v>
          </cell>
          <cell r="M227" t="str">
            <v>NA</v>
          </cell>
          <cell r="N227" t="str">
            <v>NA</v>
          </cell>
        </row>
        <row r="228">
          <cell r="C228">
            <v>5050</v>
          </cell>
          <cell r="D228" t="str">
            <v>DB</v>
          </cell>
          <cell r="E228" t="str">
            <v>HH</v>
          </cell>
          <cell r="F228">
            <v>25</v>
          </cell>
          <cell r="G228">
            <v>23</v>
          </cell>
          <cell r="H228">
            <v>22</v>
          </cell>
          <cell r="I228">
            <v>32</v>
          </cell>
          <cell r="J228">
            <v>31</v>
          </cell>
          <cell r="K228">
            <v>19</v>
          </cell>
          <cell r="L228" t="str">
            <v>NA</v>
          </cell>
          <cell r="M228" t="str">
            <v>NA</v>
          </cell>
          <cell r="N228" t="str">
            <v>NA</v>
          </cell>
        </row>
        <row r="229">
          <cell r="C229">
            <v>4875</v>
          </cell>
          <cell r="D229" t="str">
            <v>DB</v>
          </cell>
          <cell r="E229" t="str">
            <v>HH</v>
          </cell>
          <cell r="F229">
            <v>35</v>
          </cell>
          <cell r="G229">
            <v>36</v>
          </cell>
          <cell r="H229">
            <v>36</v>
          </cell>
          <cell r="I229">
            <v>39</v>
          </cell>
          <cell r="J229">
            <v>34</v>
          </cell>
          <cell r="K229">
            <v>38</v>
          </cell>
          <cell r="L229" t="str">
            <v>NA</v>
          </cell>
          <cell r="M229" t="str">
            <v>NA</v>
          </cell>
          <cell r="N229" t="str">
            <v>NA</v>
          </cell>
        </row>
        <row r="230">
          <cell r="C230">
            <v>4962</v>
          </cell>
          <cell r="D230" t="str">
            <v>DB</v>
          </cell>
          <cell r="E230" t="str">
            <v>FR</v>
          </cell>
          <cell r="F230">
            <v>39</v>
          </cell>
          <cell r="G230">
            <v>34</v>
          </cell>
          <cell r="H230">
            <v>40</v>
          </cell>
          <cell r="I230">
            <v>33</v>
          </cell>
          <cell r="J230" t="str">
            <v>NA</v>
          </cell>
          <cell r="K230" t="str">
            <v>NA</v>
          </cell>
          <cell r="L230" t="str">
            <v>NA</v>
          </cell>
          <cell r="M230">
            <v>39</v>
          </cell>
          <cell r="N230">
            <v>37</v>
          </cell>
        </row>
        <row r="231">
          <cell r="C231">
            <v>9840</v>
          </cell>
          <cell r="D231" t="str">
            <v>DB</v>
          </cell>
          <cell r="E231" t="str">
            <v>HH</v>
          </cell>
          <cell r="F231">
            <v>39</v>
          </cell>
          <cell r="G231">
            <v>37</v>
          </cell>
          <cell r="H231">
            <v>40</v>
          </cell>
          <cell r="I231">
            <v>40</v>
          </cell>
          <cell r="J231">
            <v>40</v>
          </cell>
          <cell r="K231">
            <v>38</v>
          </cell>
          <cell r="L231" t="str">
            <v>NA</v>
          </cell>
          <cell r="M231" t="str">
            <v>NA</v>
          </cell>
          <cell r="N231" t="str">
            <v>NA</v>
          </cell>
        </row>
        <row r="232">
          <cell r="C232">
            <v>10227</v>
          </cell>
          <cell r="D232" t="str">
            <v>DB</v>
          </cell>
          <cell r="E232" t="str">
            <v>FR</v>
          </cell>
          <cell r="F232">
            <v>39</v>
          </cell>
          <cell r="G232">
            <v>37</v>
          </cell>
          <cell r="H232">
            <v>38</v>
          </cell>
          <cell r="I232">
            <v>37</v>
          </cell>
          <cell r="J232" t="str">
            <v>NA</v>
          </cell>
          <cell r="K232">
            <v>31</v>
          </cell>
          <cell r="L232" t="str">
            <v>NA</v>
          </cell>
          <cell r="M232" t="str">
            <v>NA</v>
          </cell>
          <cell r="N232">
            <v>37</v>
          </cell>
        </row>
        <row r="233">
          <cell r="C233">
            <v>5167</v>
          </cell>
          <cell r="D233" t="str">
            <v>DB</v>
          </cell>
          <cell r="E233" t="str">
            <v>FR</v>
          </cell>
          <cell r="F233">
            <v>39</v>
          </cell>
          <cell r="G233">
            <v>31</v>
          </cell>
          <cell r="H233">
            <v>37</v>
          </cell>
          <cell r="I233">
            <v>37</v>
          </cell>
          <cell r="J233" t="str">
            <v>NA</v>
          </cell>
          <cell r="K233">
            <v>39</v>
          </cell>
          <cell r="L233" t="str">
            <v>NA</v>
          </cell>
          <cell r="M233" t="str">
            <v>NA</v>
          </cell>
          <cell r="N233">
            <v>39</v>
          </cell>
        </row>
        <row r="234">
          <cell r="C234">
            <v>10591</v>
          </cell>
          <cell r="D234" t="str">
            <v>DB</v>
          </cell>
          <cell r="E234" t="str">
            <v>FR</v>
          </cell>
          <cell r="F234">
            <v>34</v>
          </cell>
          <cell r="G234">
            <v>30</v>
          </cell>
          <cell r="H234">
            <v>35</v>
          </cell>
          <cell r="I234">
            <v>35</v>
          </cell>
          <cell r="J234" t="str">
            <v>NA</v>
          </cell>
          <cell r="K234" t="str">
            <v>NA</v>
          </cell>
          <cell r="L234" t="str">
            <v>NA</v>
          </cell>
          <cell r="M234">
            <v>37</v>
          </cell>
          <cell r="N234">
            <v>30</v>
          </cell>
        </row>
        <row r="235">
          <cell r="C235">
            <v>10543</v>
          </cell>
          <cell r="D235" t="str">
            <v>DB</v>
          </cell>
          <cell r="E235" t="str">
            <v>HH</v>
          </cell>
          <cell r="F235">
            <v>34</v>
          </cell>
          <cell r="G235">
            <v>37</v>
          </cell>
          <cell r="H235">
            <v>40</v>
          </cell>
          <cell r="I235">
            <v>33</v>
          </cell>
          <cell r="J235">
            <v>35</v>
          </cell>
          <cell r="K235">
            <v>37</v>
          </cell>
          <cell r="L235" t="str">
            <v>NA</v>
          </cell>
          <cell r="M235" t="str">
            <v>NA</v>
          </cell>
          <cell r="N235" t="str">
            <v>NA</v>
          </cell>
        </row>
        <row r="236">
          <cell r="C236">
            <v>7760</v>
          </cell>
          <cell r="D236" t="str">
            <v>DB</v>
          </cell>
          <cell r="E236" t="str">
            <v>FR</v>
          </cell>
          <cell r="F236">
            <v>33</v>
          </cell>
          <cell r="G236">
            <v>36</v>
          </cell>
          <cell r="H236">
            <v>39</v>
          </cell>
          <cell r="I236">
            <v>34</v>
          </cell>
          <cell r="J236" t="str">
            <v>NA</v>
          </cell>
          <cell r="K236" t="str">
            <v>NA</v>
          </cell>
          <cell r="L236" t="str">
            <v>NA</v>
          </cell>
          <cell r="M236">
            <v>39</v>
          </cell>
          <cell r="N236">
            <v>38</v>
          </cell>
        </row>
        <row r="237">
          <cell r="C237">
            <v>5051</v>
          </cell>
          <cell r="D237" t="str">
            <v>DB</v>
          </cell>
          <cell r="E237" t="str">
            <v>HH</v>
          </cell>
          <cell r="F237">
            <v>34</v>
          </cell>
          <cell r="G237">
            <v>32</v>
          </cell>
          <cell r="H237">
            <v>33</v>
          </cell>
          <cell r="I237">
            <v>40</v>
          </cell>
          <cell r="J237">
            <v>39</v>
          </cell>
          <cell r="K237">
            <v>40</v>
          </cell>
          <cell r="L237" t="str">
            <v>NA</v>
          </cell>
          <cell r="M237" t="str">
            <v>NA</v>
          </cell>
          <cell r="N237" t="str">
            <v>NA</v>
          </cell>
        </row>
        <row r="238">
          <cell r="C238">
            <v>4936</v>
          </cell>
          <cell r="D238" t="str">
            <v>DB</v>
          </cell>
          <cell r="E238" t="str">
            <v>HO</v>
          </cell>
          <cell r="F238">
            <v>33</v>
          </cell>
          <cell r="G238">
            <v>40</v>
          </cell>
          <cell r="H238">
            <v>35</v>
          </cell>
          <cell r="I238">
            <v>31</v>
          </cell>
          <cell r="J238" t="str">
            <v>NA</v>
          </cell>
          <cell r="K238" t="str">
            <v>NA</v>
          </cell>
          <cell r="L238">
            <v>22</v>
          </cell>
          <cell r="M238">
            <v>35</v>
          </cell>
          <cell r="N238" t="str">
            <v>NA</v>
          </cell>
        </row>
        <row r="239">
          <cell r="C239">
            <v>8880</v>
          </cell>
          <cell r="D239" t="str">
            <v>DB</v>
          </cell>
          <cell r="E239" t="str">
            <v>HO</v>
          </cell>
          <cell r="F239">
            <v>24</v>
          </cell>
          <cell r="G239">
            <v>25</v>
          </cell>
          <cell r="H239">
            <v>30</v>
          </cell>
          <cell r="I239">
            <v>25</v>
          </cell>
          <cell r="J239" t="str">
            <v>NA</v>
          </cell>
          <cell r="K239" t="str">
            <v>NA</v>
          </cell>
          <cell r="L239">
            <v>10</v>
          </cell>
          <cell r="M239">
            <v>37</v>
          </cell>
          <cell r="N239" t="str">
            <v>NA</v>
          </cell>
        </row>
        <row r="240">
          <cell r="C240">
            <v>7659</v>
          </cell>
          <cell r="D240" t="str">
            <v>DB</v>
          </cell>
          <cell r="E240" t="str">
            <v>HH</v>
          </cell>
          <cell r="F240">
            <v>23</v>
          </cell>
          <cell r="G240">
            <v>28</v>
          </cell>
          <cell r="H240">
            <v>22</v>
          </cell>
          <cell r="I240">
            <v>22</v>
          </cell>
          <cell r="J240">
            <v>17</v>
          </cell>
          <cell r="K240">
            <v>27</v>
          </cell>
          <cell r="L240" t="str">
            <v>NA</v>
          </cell>
          <cell r="M240" t="str">
            <v>NA</v>
          </cell>
          <cell r="N240" t="str">
            <v>NA</v>
          </cell>
        </row>
        <row r="241">
          <cell r="C241">
            <v>7759</v>
          </cell>
          <cell r="D241" t="str">
            <v>DB</v>
          </cell>
          <cell r="E241" t="str">
            <v>FR</v>
          </cell>
          <cell r="F241">
            <v>39</v>
          </cell>
          <cell r="G241">
            <v>40</v>
          </cell>
          <cell r="H241">
            <v>40</v>
          </cell>
          <cell r="I241">
            <v>38</v>
          </cell>
          <cell r="J241" t="str">
            <v>NA</v>
          </cell>
          <cell r="K241" t="str">
            <v>NA</v>
          </cell>
          <cell r="L241" t="str">
            <v>NA</v>
          </cell>
          <cell r="M241">
            <v>37</v>
          </cell>
          <cell r="N241">
            <v>39</v>
          </cell>
        </row>
        <row r="242">
          <cell r="C242">
            <v>5697</v>
          </cell>
          <cell r="D242" t="str">
            <v>DB</v>
          </cell>
          <cell r="E242" t="str">
            <v>HH</v>
          </cell>
          <cell r="F242">
            <v>30</v>
          </cell>
          <cell r="G242">
            <v>34</v>
          </cell>
          <cell r="H242">
            <v>33</v>
          </cell>
          <cell r="I242">
            <v>31</v>
          </cell>
          <cell r="J242">
            <v>31</v>
          </cell>
          <cell r="K242">
            <v>39</v>
          </cell>
          <cell r="L242" t="str">
            <v>NA</v>
          </cell>
          <cell r="M242" t="str">
            <v>NA</v>
          </cell>
          <cell r="N242" t="str">
            <v>NA</v>
          </cell>
        </row>
        <row r="243">
          <cell r="C243">
            <v>7762</v>
          </cell>
          <cell r="D243" t="str">
            <v>DB</v>
          </cell>
          <cell r="E243" t="str">
            <v>HH</v>
          </cell>
          <cell r="F243">
            <v>22</v>
          </cell>
          <cell r="G243">
            <v>32</v>
          </cell>
          <cell r="H243">
            <v>25</v>
          </cell>
          <cell r="I243">
            <v>25</v>
          </cell>
          <cell r="J243">
            <v>14</v>
          </cell>
          <cell r="K243">
            <v>10</v>
          </cell>
          <cell r="L243" t="str">
            <v>NA</v>
          </cell>
          <cell r="M243" t="str">
            <v>NA</v>
          </cell>
          <cell r="N243" t="str">
            <v>NA</v>
          </cell>
        </row>
        <row r="244">
          <cell r="C244">
            <v>7761</v>
          </cell>
          <cell r="D244" t="str">
            <v>DB</v>
          </cell>
          <cell r="E244" t="str">
            <v>FR</v>
          </cell>
          <cell r="F244">
            <v>31</v>
          </cell>
          <cell r="G244">
            <v>36</v>
          </cell>
          <cell r="H244">
            <v>33</v>
          </cell>
          <cell r="I244">
            <v>27</v>
          </cell>
          <cell r="J244" t="str">
            <v>NA</v>
          </cell>
          <cell r="K244" t="str">
            <v>NA</v>
          </cell>
          <cell r="L244" t="str">
            <v>NA</v>
          </cell>
          <cell r="M244">
            <v>40</v>
          </cell>
          <cell r="N244">
            <v>34</v>
          </cell>
        </row>
        <row r="245">
          <cell r="C245">
            <v>11917</v>
          </cell>
          <cell r="D245" t="str">
            <v>DB</v>
          </cell>
          <cell r="E245" t="str">
            <v>HO</v>
          </cell>
          <cell r="F245">
            <v>10</v>
          </cell>
          <cell r="G245">
            <v>12</v>
          </cell>
          <cell r="H245">
            <v>6</v>
          </cell>
          <cell r="I245">
            <v>14</v>
          </cell>
          <cell r="J245" t="str">
            <v>NA</v>
          </cell>
          <cell r="K245" t="str">
            <v>NA</v>
          </cell>
          <cell r="L245">
            <v>33</v>
          </cell>
          <cell r="M245">
            <v>21</v>
          </cell>
          <cell r="N245" t="str">
            <v>NA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7"/>
  <sheetViews>
    <sheetView tabSelected="1" topLeftCell="A65" workbookViewId="0">
      <selection activeCell="B92" sqref="B92"/>
    </sheetView>
  </sheetViews>
  <sheetFormatPr defaultColWidth="9" defaultRowHeight="14.4"/>
  <cols>
    <col min="5" max="5" width="9" style="1" customWidth="1"/>
    <col min="6" max="6" width="9" style="1"/>
    <col min="7" max="7" width="13.5" style="1" customWidth="1"/>
    <col min="8" max="8" width="12.5" style="1" customWidth="1"/>
    <col min="9" max="11" width="9" style="1"/>
    <col min="12" max="12" width="10.5" style="1" customWidth="1"/>
    <col min="13" max="13" width="9" style="1"/>
  </cols>
  <sheetData>
    <row r="1" spans="1:2">
      <c r="A1" t="s">
        <v>0</v>
      </c>
      <c r="B1" t="s">
        <v>1</v>
      </c>
    </row>
    <row r="2" spans="1:2">
      <c r="A2" t="s">
        <v>2</v>
      </c>
      <c r="B2">
        <v>220817030817976</v>
      </c>
    </row>
    <row r="3" spans="1:2">
      <c r="A3" t="s">
        <v>3</v>
      </c>
      <c r="B3" t="s">
        <v>4</v>
      </c>
    </row>
    <row r="4" spans="1:2">
      <c r="A4" t="s">
        <v>5</v>
      </c>
      <c r="B4" t="s">
        <v>6</v>
      </c>
    </row>
    <row r="6" spans="1:13">
      <c r="A6" s="2" t="s">
        <v>7</v>
      </c>
      <c r="B6" s="2" t="s">
        <v>8</v>
      </c>
      <c r="C6" s="2" t="s">
        <v>9</v>
      </c>
      <c r="D6" s="2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  <c r="L6" s="3" t="s">
        <v>18</v>
      </c>
      <c r="M6" s="3" t="s">
        <v>19</v>
      </c>
    </row>
    <row r="7" spans="1:13">
      <c r="A7">
        <v>1</v>
      </c>
      <c r="B7" t="s">
        <v>20</v>
      </c>
      <c r="C7" t="s">
        <v>21</v>
      </c>
      <c r="D7">
        <v>10431</v>
      </c>
      <c r="E7" s="1">
        <f>VLOOKUP(D7,[1]V!$C$3:$F$245,4,0)</f>
        <v>25</v>
      </c>
      <c r="F7" s="1" t="str">
        <f>VLOOKUP(D7,[1]V!$C$3:$N$245,12,0)</f>
        <v>NA</v>
      </c>
      <c r="G7" s="1">
        <f>VLOOKUP(D7,[1]V!$C$3:$G$245,5,0)</f>
        <v>17</v>
      </c>
      <c r="H7" s="1">
        <f>VLOOKUP(D7,[1]V!$C$3:$I$245,7,0)</f>
        <v>24</v>
      </c>
      <c r="I7" s="1">
        <f>VLOOKUP(D7,[1]V!$C$3:$H$245,6,0)</f>
        <v>12</v>
      </c>
      <c r="J7" s="1" t="str">
        <f>VLOOKUP(D7,[1]V!$C$3:$L$245,10,0)</f>
        <v>NA</v>
      </c>
      <c r="K7" s="1">
        <f>VLOOKUP(D7,[1]V!$C$3:$K$245,9,0)</f>
        <v>30</v>
      </c>
      <c r="L7" s="1" t="str">
        <f>VLOOKUP(D7,[1]V!$C$3:$M$245,11,0)</f>
        <v>NA</v>
      </c>
      <c r="M7" s="1">
        <f>VLOOKUP(D7,[1]V!$C$3:$J$245,8,0)</f>
        <v>30</v>
      </c>
    </row>
    <row r="8" spans="1:13">
      <c r="A8">
        <v>2</v>
      </c>
      <c r="B8" t="s">
        <v>22</v>
      </c>
      <c r="C8" t="s">
        <v>21</v>
      </c>
      <c r="D8">
        <v>9276</v>
      </c>
      <c r="E8" s="1">
        <f>VLOOKUP(D8,[1]V!$C$3:$F$245,4,0)</f>
        <v>28</v>
      </c>
      <c r="F8" s="1" t="str">
        <f>VLOOKUP(D8,[1]V!$C$3:$N$245,12,0)</f>
        <v>NA</v>
      </c>
      <c r="G8" s="1">
        <f>VLOOKUP(D8,[1]V!$C$3:$G$245,5,0)</f>
        <v>25</v>
      </c>
      <c r="H8" s="1">
        <f>VLOOKUP(D8,[1]V!$C$3:$I$245,7,0)</f>
        <v>24</v>
      </c>
      <c r="I8" s="1">
        <f>VLOOKUP(D8,[1]V!$C$3:$H$245,6,0)</f>
        <v>16</v>
      </c>
      <c r="J8" s="1">
        <f>VLOOKUP(D8,[1]V!$C$3:$L$245,10,0)</f>
        <v>23</v>
      </c>
      <c r="K8" s="1" t="str">
        <f>VLOOKUP(D8,[1]V!$C$3:$K$245,9,0)</f>
        <v>NA</v>
      </c>
      <c r="L8" s="1">
        <f>VLOOKUP(D8,[1]V!$C$3:$M$245,11,0)</f>
        <v>39</v>
      </c>
      <c r="M8" s="1" t="str">
        <f>VLOOKUP(D8,[1]V!$C$3:$J$245,8,0)</f>
        <v>NA</v>
      </c>
    </row>
    <row r="9" spans="1:13">
      <c r="A9">
        <v>3</v>
      </c>
      <c r="B9" t="s">
        <v>23</v>
      </c>
      <c r="C9" t="s">
        <v>21</v>
      </c>
      <c r="D9">
        <v>4950</v>
      </c>
      <c r="E9" s="1">
        <f>VLOOKUP(D9,[1]V!$C$3:$F$245,4,0)</f>
        <v>28</v>
      </c>
      <c r="F9" s="1" t="str">
        <f>VLOOKUP(D9,[1]V!$C$3:$N$245,12,0)</f>
        <v>NA</v>
      </c>
      <c r="G9" s="1">
        <f>VLOOKUP(D9,[1]V!$C$3:$G$245,5,0)</f>
        <v>15</v>
      </c>
      <c r="H9" s="1">
        <f>VLOOKUP(D9,[1]V!$C$3:$I$245,7,0)</f>
        <v>21</v>
      </c>
      <c r="I9" s="1">
        <f>VLOOKUP(D9,[1]V!$C$3:$H$245,6,0)</f>
        <v>18</v>
      </c>
      <c r="J9" s="1" t="str">
        <f>VLOOKUP(D9,[1]V!$C$3:$L$245,10,0)</f>
        <v>NA</v>
      </c>
      <c r="K9" s="1">
        <f>VLOOKUP(D9,[1]V!$C$3:$K$245,9,0)</f>
        <v>35</v>
      </c>
      <c r="L9" s="1" t="str">
        <f>VLOOKUP(D9,[1]V!$C$3:$M$245,11,0)</f>
        <v>NA</v>
      </c>
      <c r="M9" s="1">
        <f>VLOOKUP(D9,[1]V!$C$3:$J$245,8,0)</f>
        <v>32</v>
      </c>
    </row>
    <row r="10" spans="1:13">
      <c r="A10">
        <v>4</v>
      </c>
      <c r="B10" t="s">
        <v>24</v>
      </c>
      <c r="C10" t="s">
        <v>21</v>
      </c>
      <c r="D10">
        <v>5031</v>
      </c>
      <c r="E10" s="1">
        <f>VLOOKUP(D10,[1]V!$C$3:$F$245,4,0)</f>
        <v>36</v>
      </c>
      <c r="F10" s="1" t="str">
        <f>VLOOKUP(D10,[1]V!$C$3:$N$245,12,0)</f>
        <v>NA</v>
      </c>
      <c r="G10" s="1">
        <f>VLOOKUP(D10,[1]V!$C$3:$G$245,5,0)</f>
        <v>34</v>
      </c>
      <c r="H10" s="1">
        <f>VLOOKUP(D10,[1]V!$C$3:$I$245,7,0)</f>
        <v>28</v>
      </c>
      <c r="I10" s="1">
        <f>VLOOKUP(D10,[1]V!$C$3:$H$245,6,0)</f>
        <v>31</v>
      </c>
      <c r="J10" s="1">
        <f>VLOOKUP(D10,[1]V!$C$3:$L$245,10,0)</f>
        <v>35</v>
      </c>
      <c r="K10" s="1" t="str">
        <f>VLOOKUP(D10,[1]V!$C$3:$K$245,9,0)</f>
        <v>NA</v>
      </c>
      <c r="L10" s="1">
        <f>VLOOKUP(D10,[1]V!$C$3:$M$245,11,0)</f>
        <v>39</v>
      </c>
      <c r="M10" s="1" t="str">
        <f>VLOOKUP(D10,[1]V!$C$3:$J$245,8,0)</f>
        <v>NA</v>
      </c>
    </row>
    <row r="11" spans="1:13">
      <c r="A11">
        <v>5</v>
      </c>
      <c r="B11" t="s">
        <v>25</v>
      </c>
      <c r="C11" t="s">
        <v>21</v>
      </c>
      <c r="D11">
        <v>6683</v>
      </c>
      <c r="E11" s="1">
        <f>VLOOKUP(D11,[1]V!$C$3:$F$245,4,0)</f>
        <v>39.5</v>
      </c>
      <c r="F11" s="1" t="str">
        <f>VLOOKUP(D11,[1]V!$C$3:$N$245,12,0)</f>
        <v>NA</v>
      </c>
      <c r="G11" s="1">
        <f>VLOOKUP(D11,[1]V!$C$3:$G$245,5,0)</f>
        <v>36</v>
      </c>
      <c r="H11" s="1">
        <f>VLOOKUP(D11,[1]V!$C$3:$I$245,7,0)</f>
        <v>39</v>
      </c>
      <c r="I11" s="1">
        <f>VLOOKUP(D11,[1]V!$C$3:$H$245,6,0)</f>
        <v>39</v>
      </c>
      <c r="J11" s="1">
        <f>VLOOKUP(D11,[1]V!$C$3:$L$245,10,0)</f>
        <v>39</v>
      </c>
      <c r="K11" s="1" t="str">
        <f>VLOOKUP(D11,[1]V!$C$3:$K$245,9,0)</f>
        <v>NA</v>
      </c>
      <c r="L11" s="1">
        <f>VLOOKUP(D11,[1]V!$C$3:$M$245,11,0)</f>
        <v>40</v>
      </c>
      <c r="M11" s="1" t="str">
        <f>VLOOKUP(D11,[1]V!$C$3:$J$245,8,0)</f>
        <v>NA</v>
      </c>
    </row>
    <row r="12" spans="1:13">
      <c r="A12">
        <v>6</v>
      </c>
      <c r="B12" t="s">
        <v>26</v>
      </c>
      <c r="C12" t="s">
        <v>21</v>
      </c>
      <c r="D12">
        <v>9250</v>
      </c>
      <c r="E12" s="1">
        <f>VLOOKUP(D12,[1]V!$C$3:$F$245,4,0)</f>
        <v>39</v>
      </c>
      <c r="F12" s="1" t="str">
        <f>VLOOKUP(D12,[1]V!$C$3:$N$245,12,0)</f>
        <v>NA</v>
      </c>
      <c r="G12" s="1">
        <f>VLOOKUP(D12,[1]V!$C$3:$G$245,5,0)</f>
        <v>40</v>
      </c>
      <c r="H12" s="1">
        <f>VLOOKUP(D12,[1]V!$C$3:$I$245,7,0)</f>
        <v>40</v>
      </c>
      <c r="I12" s="1">
        <f>VLOOKUP(D12,[1]V!$C$3:$H$245,6,0)</f>
        <v>34</v>
      </c>
      <c r="J12" s="1">
        <f>VLOOKUP(D12,[1]V!$C$3:$L$245,10,0)</f>
        <v>39</v>
      </c>
      <c r="K12" s="1" t="str">
        <f>VLOOKUP(D12,[1]V!$C$3:$K$245,9,0)</f>
        <v>NA</v>
      </c>
      <c r="L12" s="1">
        <f>VLOOKUP(D12,[1]V!$C$3:$M$245,11,0)</f>
        <v>40</v>
      </c>
      <c r="M12" s="1" t="str">
        <f>VLOOKUP(D12,[1]V!$C$3:$J$245,8,0)</f>
        <v>NA</v>
      </c>
    </row>
    <row r="13" spans="1:13">
      <c r="A13">
        <v>7</v>
      </c>
      <c r="B13" t="s">
        <v>27</v>
      </c>
      <c r="C13" t="s">
        <v>21</v>
      </c>
      <c r="D13">
        <v>9251</v>
      </c>
      <c r="E13" s="1">
        <f>VLOOKUP(D13,[1]V!$C$3:$F$245,4,0)</f>
        <v>12</v>
      </c>
      <c r="F13" s="1" t="str">
        <f>VLOOKUP(D13,[1]V!$C$3:$N$245,12,0)</f>
        <v>NA</v>
      </c>
      <c r="G13" s="1">
        <f>VLOOKUP(D13,[1]V!$C$3:$G$245,5,0)</f>
        <v>2</v>
      </c>
      <c r="H13" s="1">
        <f>VLOOKUP(D13,[1]V!$C$3:$I$245,7,0)</f>
        <v>10</v>
      </c>
      <c r="I13" s="1">
        <f>VLOOKUP(D13,[1]V!$C$3:$H$245,6,0)</f>
        <v>2</v>
      </c>
      <c r="J13" s="1" t="str">
        <f>VLOOKUP(D13,[1]V!$C$3:$L$245,10,0)</f>
        <v>NA</v>
      </c>
      <c r="K13" s="1">
        <f>VLOOKUP(D13,[1]V!$C$3:$K$245,9,0)</f>
        <v>2</v>
      </c>
      <c r="L13" s="1" t="str">
        <f>VLOOKUP(D13,[1]V!$C$3:$M$245,11,0)</f>
        <v>NA</v>
      </c>
      <c r="M13" s="1">
        <f>VLOOKUP(D13,[1]V!$C$3:$J$245,8,0)</f>
        <v>4</v>
      </c>
    </row>
    <row r="14" spans="1:13">
      <c r="A14">
        <v>8</v>
      </c>
      <c r="B14" t="s">
        <v>28</v>
      </c>
      <c r="C14" t="s">
        <v>21</v>
      </c>
      <c r="D14">
        <v>4860</v>
      </c>
      <c r="E14" s="1">
        <f>VLOOKUP(D14,[1]V!$C$3:$F$245,4,0)</f>
        <v>11</v>
      </c>
      <c r="F14" s="1" t="str">
        <f>VLOOKUP(D14,[1]V!$C$3:$N$245,12,0)</f>
        <v>NA</v>
      </c>
      <c r="G14" s="1">
        <f>VLOOKUP(D14,[1]V!$C$3:$G$245,5,0)</f>
        <v>5</v>
      </c>
      <c r="H14" s="1">
        <f>VLOOKUP(D14,[1]V!$C$3:$I$245,7,0)</f>
        <v>8</v>
      </c>
      <c r="I14" s="1">
        <f>VLOOKUP(D14,[1]V!$C$3:$H$245,6,0)</f>
        <v>3</v>
      </c>
      <c r="J14" s="1" t="str">
        <f>VLOOKUP(D14,[1]V!$C$3:$L$245,10,0)</f>
        <v>NA</v>
      </c>
      <c r="K14" s="1">
        <f>VLOOKUP(D14,[1]V!$C$3:$K$245,9,0)</f>
        <v>11</v>
      </c>
      <c r="L14" s="1" t="str">
        <f>VLOOKUP(D14,[1]V!$C$3:$M$245,11,0)</f>
        <v>NA</v>
      </c>
      <c r="M14" s="1">
        <f>VLOOKUP(D14,[1]V!$C$3:$J$245,8,0)</f>
        <v>8</v>
      </c>
    </row>
    <row r="15" spans="1:13">
      <c r="A15">
        <v>9</v>
      </c>
      <c r="B15" t="s">
        <v>29</v>
      </c>
      <c r="C15" t="s">
        <v>21</v>
      </c>
      <c r="D15">
        <v>6533</v>
      </c>
      <c r="E15" s="1">
        <f>VLOOKUP(D15,[1]V!$C$3:$F$245,4,0)</f>
        <v>13</v>
      </c>
      <c r="F15" s="1" t="str">
        <f>VLOOKUP(D15,[1]V!$C$3:$N$245,12,0)</f>
        <v>NA</v>
      </c>
      <c r="G15" s="1">
        <f>VLOOKUP(D15,[1]V!$C$3:$G$245,5,0)</f>
        <v>8</v>
      </c>
      <c r="H15" s="1">
        <f>VLOOKUP(D15,[1]V!$C$3:$I$245,7,0)</f>
        <v>25</v>
      </c>
      <c r="I15" s="1">
        <f>VLOOKUP(D15,[1]V!$C$3:$H$245,6,0)</f>
        <v>3</v>
      </c>
      <c r="J15" s="1" t="str">
        <f>VLOOKUP(D15,[1]V!$C$3:$L$245,10,0)</f>
        <v>NA</v>
      </c>
      <c r="K15" s="1">
        <f>VLOOKUP(D15,[1]V!$C$3:$K$245,9,0)</f>
        <v>34</v>
      </c>
      <c r="L15" s="1" t="str">
        <f>VLOOKUP(D15,[1]V!$C$3:$M$245,11,0)</f>
        <v>NA</v>
      </c>
      <c r="M15" s="1">
        <f>VLOOKUP(D15,[1]V!$C$3:$J$245,8,0)</f>
        <v>20</v>
      </c>
    </row>
    <row r="16" spans="1:13">
      <c r="A16">
        <v>10</v>
      </c>
      <c r="B16" t="s">
        <v>30</v>
      </c>
      <c r="C16" t="s">
        <v>21</v>
      </c>
      <c r="D16">
        <v>4248</v>
      </c>
      <c r="E16" s="1">
        <f>VLOOKUP(D16,[1]V!$C$3:$F$245,4,0)</f>
        <v>35</v>
      </c>
      <c r="F16" s="1" t="str">
        <f>VLOOKUP(D16,[1]V!$C$3:$N$245,12,0)</f>
        <v>NA</v>
      </c>
      <c r="G16" s="1">
        <f>VLOOKUP(D16,[1]V!$C$3:$G$245,5,0)</f>
        <v>37</v>
      </c>
      <c r="H16" s="1">
        <f>VLOOKUP(D16,[1]V!$C$3:$I$245,7,0)</f>
        <v>36</v>
      </c>
      <c r="I16" s="1">
        <f>VLOOKUP(D16,[1]V!$C$3:$H$245,6,0)</f>
        <v>36</v>
      </c>
      <c r="J16" s="1">
        <f>VLOOKUP(D16,[1]V!$C$3:$L$245,10,0)</f>
        <v>35</v>
      </c>
      <c r="K16" s="1" t="str">
        <f>VLOOKUP(D16,[1]V!$C$3:$K$245,9,0)</f>
        <v>NA</v>
      </c>
      <c r="L16" s="1">
        <f>VLOOKUP(D16,[1]V!$C$3:$M$245,11,0)</f>
        <v>36</v>
      </c>
      <c r="M16" s="1" t="str">
        <f>VLOOKUP(D16,[1]V!$C$3:$J$245,8,0)</f>
        <v>NA</v>
      </c>
    </row>
    <row r="17" spans="1:13">
      <c r="A17">
        <v>11</v>
      </c>
      <c r="B17" t="s">
        <v>31</v>
      </c>
      <c r="C17" t="s">
        <v>21</v>
      </c>
      <c r="D17">
        <v>11273</v>
      </c>
      <c r="E17" s="1">
        <f>VLOOKUP(D17,[1]V!$C$3:$F$245,4,0)</f>
        <v>21</v>
      </c>
      <c r="F17" s="1" t="str">
        <f>VLOOKUP(D17,[1]V!$C$3:$N$245,12,0)</f>
        <v>NA</v>
      </c>
      <c r="G17" s="1">
        <f>VLOOKUP(D17,[1]V!$C$3:$G$245,5,0)</f>
        <v>19</v>
      </c>
      <c r="H17" s="1">
        <f>VLOOKUP(D17,[1]V!$C$3:$I$245,7,0)</f>
        <v>24</v>
      </c>
      <c r="I17" s="1" t="str">
        <f>VLOOKUP(D17,[1]V!$C$3:$H$245,6,0)</f>
        <v>A</v>
      </c>
      <c r="J17" s="1">
        <f>VLOOKUP(D17,[1]V!$C$3:$L$245,10,0)</f>
        <v>26</v>
      </c>
      <c r="K17" s="1" t="str">
        <f>VLOOKUP(D17,[1]V!$C$3:$K$245,9,0)</f>
        <v>NA</v>
      </c>
      <c r="L17" s="1">
        <f>VLOOKUP(D17,[1]V!$C$3:$M$245,11,0)</f>
        <v>36</v>
      </c>
      <c r="M17" s="1" t="str">
        <f>VLOOKUP(D17,[1]V!$C$3:$J$245,8,0)</f>
        <v>NA</v>
      </c>
    </row>
    <row r="18" spans="1:13">
      <c r="A18">
        <v>12</v>
      </c>
      <c r="B18" t="s">
        <v>32</v>
      </c>
      <c r="C18" t="s">
        <v>21</v>
      </c>
      <c r="D18">
        <v>5033</v>
      </c>
      <c r="E18" s="1">
        <f>VLOOKUP(D18,[1]V!$C$3:$F$245,4,0)</f>
        <v>37</v>
      </c>
      <c r="F18" s="1" t="str">
        <f>VLOOKUP(D18,[1]V!$C$3:$N$245,12,0)</f>
        <v>NA</v>
      </c>
      <c r="G18" s="1">
        <f>VLOOKUP(D18,[1]V!$C$3:$G$245,5,0)</f>
        <v>39</v>
      </c>
      <c r="H18" s="1">
        <f>VLOOKUP(D18,[1]V!$C$3:$I$245,7,0)</f>
        <v>35</v>
      </c>
      <c r="I18" s="1">
        <f>VLOOKUP(D18,[1]V!$C$3:$H$245,6,0)</f>
        <v>34</v>
      </c>
      <c r="J18" s="1">
        <f>VLOOKUP(D18,[1]V!$C$3:$L$245,10,0)</f>
        <v>39</v>
      </c>
      <c r="K18" s="1" t="str">
        <f>VLOOKUP(D18,[1]V!$C$3:$K$245,9,0)</f>
        <v>NA</v>
      </c>
      <c r="L18" s="1">
        <f>VLOOKUP(D18,[1]V!$C$3:$M$245,11,0)</f>
        <v>38</v>
      </c>
      <c r="M18" s="1" t="str">
        <f>VLOOKUP(D18,[1]V!$C$3:$J$245,8,0)</f>
        <v>NA</v>
      </c>
    </row>
    <row r="19" spans="1:13">
      <c r="A19">
        <v>13</v>
      </c>
      <c r="B19" t="s">
        <v>33</v>
      </c>
      <c r="C19" t="s">
        <v>21</v>
      </c>
      <c r="D19">
        <v>7655</v>
      </c>
      <c r="E19" s="1">
        <f>VLOOKUP(D19,[1]V!$C$3:$F$245,4,0)</f>
        <v>36</v>
      </c>
      <c r="F19" s="1" t="str">
        <f>VLOOKUP(D19,[1]V!$C$3:$N$245,12,0)</f>
        <v>NA</v>
      </c>
      <c r="G19" s="1">
        <f>VLOOKUP(D19,[1]V!$C$3:$G$245,5,0)</f>
        <v>39</v>
      </c>
      <c r="H19" s="1">
        <f>VLOOKUP(D19,[1]V!$C$3:$I$245,7,0)</f>
        <v>39</v>
      </c>
      <c r="I19" s="1">
        <f>VLOOKUP(D19,[1]V!$C$3:$H$245,6,0)</f>
        <v>35</v>
      </c>
      <c r="J19" s="1" t="str">
        <f>VLOOKUP(D19,[1]V!$C$3:$L$245,10,0)</f>
        <v>NA</v>
      </c>
      <c r="K19" s="1">
        <f>VLOOKUP(D19,[1]V!$C$3:$K$245,9,0)</f>
        <v>38</v>
      </c>
      <c r="L19" s="1" t="str">
        <f>VLOOKUP(D19,[1]V!$C$3:$M$245,11,0)</f>
        <v>NA</v>
      </c>
      <c r="M19" s="1">
        <f>VLOOKUP(D19,[1]V!$C$3:$J$245,8,0)</f>
        <v>36</v>
      </c>
    </row>
    <row r="20" spans="1:13">
      <c r="A20">
        <v>14</v>
      </c>
      <c r="B20" t="s">
        <v>34</v>
      </c>
      <c r="C20" t="s">
        <v>21</v>
      </c>
      <c r="D20">
        <v>5466</v>
      </c>
      <c r="E20" s="1">
        <f>VLOOKUP(D20,[1]V!$C$3:$F$245,4,0)</f>
        <v>37</v>
      </c>
      <c r="F20" s="1" t="str">
        <f>VLOOKUP(D20,[1]V!$C$3:$N$245,12,0)</f>
        <v>NA</v>
      </c>
      <c r="G20" s="1">
        <f>VLOOKUP(D20,[1]V!$C$3:$G$245,5,0)</f>
        <v>39</v>
      </c>
      <c r="H20" s="1">
        <f>VLOOKUP(D20,[1]V!$C$3:$I$245,7,0)</f>
        <v>39</v>
      </c>
      <c r="I20" s="1">
        <f>VLOOKUP(D20,[1]V!$C$3:$H$245,6,0)</f>
        <v>35</v>
      </c>
      <c r="J20" s="1">
        <f>VLOOKUP(D20,[1]V!$C$3:$L$245,10,0)</f>
        <v>37</v>
      </c>
      <c r="K20" s="1" t="str">
        <f>VLOOKUP(D20,[1]V!$C$3:$K$245,9,0)</f>
        <v>NA</v>
      </c>
      <c r="L20" s="1">
        <f>VLOOKUP(D20,[1]V!$C$3:$M$245,11,0)</f>
        <v>38</v>
      </c>
      <c r="M20" s="1" t="str">
        <f>VLOOKUP(D20,[1]V!$C$3:$J$245,8,0)</f>
        <v>NA</v>
      </c>
    </row>
    <row r="21" spans="1:13">
      <c r="A21">
        <v>15</v>
      </c>
      <c r="B21" t="s">
        <v>35</v>
      </c>
      <c r="C21" t="s">
        <v>21</v>
      </c>
      <c r="D21">
        <v>11245</v>
      </c>
      <c r="E21" s="1">
        <f>VLOOKUP(D21,[1]V!$C$3:$F$245,4,0)</f>
        <v>36</v>
      </c>
      <c r="F21" s="1" t="str">
        <f>VLOOKUP(D21,[1]V!$C$3:$N$245,12,0)</f>
        <v>NA</v>
      </c>
      <c r="G21" s="1">
        <f>VLOOKUP(D21,[1]V!$C$3:$G$245,5,0)</f>
        <v>36</v>
      </c>
      <c r="H21" s="1">
        <f>VLOOKUP(D21,[1]V!$C$3:$I$245,7,0)</f>
        <v>32</v>
      </c>
      <c r="I21" s="1">
        <f>VLOOKUP(D21,[1]V!$C$3:$H$245,6,0)</f>
        <v>29</v>
      </c>
      <c r="J21" s="1" t="str">
        <f>VLOOKUP(D21,[1]V!$C$3:$L$245,10,0)</f>
        <v>NA</v>
      </c>
      <c r="K21" s="1">
        <f>VLOOKUP(D21,[1]V!$C$3:$K$245,9,0)</f>
        <v>21</v>
      </c>
      <c r="L21" s="1" t="str">
        <f>VLOOKUP(D21,[1]V!$C$3:$M$245,11,0)</f>
        <v>NA</v>
      </c>
      <c r="M21" s="1">
        <f>VLOOKUP(D21,[1]V!$C$3:$J$245,8,0)</f>
        <v>31</v>
      </c>
    </row>
    <row r="22" spans="1:13">
      <c r="A22">
        <v>16</v>
      </c>
      <c r="B22" t="s">
        <v>36</v>
      </c>
      <c r="C22" t="s">
        <v>21</v>
      </c>
      <c r="D22">
        <v>9258</v>
      </c>
      <c r="E22" s="1">
        <f>VLOOKUP(D22,[1]V!$C$3:$F$245,4,0)</f>
        <v>31</v>
      </c>
      <c r="F22" s="1" t="str">
        <f>VLOOKUP(D22,[1]V!$C$3:$N$245,12,0)</f>
        <v>NA</v>
      </c>
      <c r="G22" s="1">
        <f>VLOOKUP(D22,[1]V!$C$3:$G$245,5,0)</f>
        <v>39</v>
      </c>
      <c r="H22" s="1">
        <f>VLOOKUP(D22,[1]V!$C$3:$I$245,7,0)</f>
        <v>39</v>
      </c>
      <c r="I22" s="1">
        <f>VLOOKUP(D22,[1]V!$C$3:$H$245,6,0)</f>
        <v>36</v>
      </c>
      <c r="J22" s="1">
        <f>VLOOKUP(D22,[1]V!$C$3:$L$245,10,0)</f>
        <v>37</v>
      </c>
      <c r="K22" s="1" t="str">
        <f>VLOOKUP(D22,[1]V!$C$3:$K$245,9,0)</f>
        <v>NA</v>
      </c>
      <c r="L22" s="1">
        <f>VLOOKUP(D22,[1]V!$C$3:$M$245,11,0)</f>
        <v>39</v>
      </c>
      <c r="M22" s="1" t="str">
        <f>VLOOKUP(D22,[1]V!$C$3:$J$245,8,0)</f>
        <v>NA</v>
      </c>
    </row>
    <row r="23" spans="1:13">
      <c r="A23">
        <v>17</v>
      </c>
      <c r="B23" t="s">
        <v>37</v>
      </c>
      <c r="C23" t="s">
        <v>21</v>
      </c>
      <c r="D23">
        <v>9259</v>
      </c>
      <c r="E23" s="1">
        <f>VLOOKUP(D23,[1]V!$C$3:$F$245,4,0)</f>
        <v>37</v>
      </c>
      <c r="F23" s="1" t="str">
        <f>VLOOKUP(D23,[1]V!$C$3:$N$245,12,0)</f>
        <v>NA</v>
      </c>
      <c r="G23" s="1">
        <f>VLOOKUP(D23,[1]V!$C$3:$G$245,5,0)</f>
        <v>34</v>
      </c>
      <c r="H23" s="1">
        <f>VLOOKUP(D23,[1]V!$C$3:$I$245,7,0)</f>
        <v>36</v>
      </c>
      <c r="I23" s="1">
        <f>VLOOKUP(D23,[1]V!$C$3:$H$245,6,0)</f>
        <v>31</v>
      </c>
      <c r="J23" s="1">
        <f>VLOOKUP(D23,[1]V!$C$3:$L$245,10,0)</f>
        <v>34</v>
      </c>
      <c r="K23" s="1" t="str">
        <f>VLOOKUP(D23,[1]V!$C$3:$K$245,9,0)</f>
        <v>NA</v>
      </c>
      <c r="L23" s="1">
        <f>VLOOKUP(D23,[1]V!$C$3:$M$245,11,0)</f>
        <v>37</v>
      </c>
      <c r="M23" s="1" t="str">
        <f>VLOOKUP(D23,[1]V!$C$3:$J$245,8,0)</f>
        <v>NA</v>
      </c>
    </row>
    <row r="24" spans="1:13">
      <c r="A24">
        <v>18</v>
      </c>
      <c r="B24" t="s">
        <v>38</v>
      </c>
      <c r="C24" t="s">
        <v>21</v>
      </c>
      <c r="D24">
        <v>12576</v>
      </c>
      <c r="E24" s="1">
        <f>VLOOKUP(D24,[1]V!$C$3:$F$245,4,0)</f>
        <v>33</v>
      </c>
      <c r="F24" s="1" t="str">
        <f>VLOOKUP(D24,[1]V!$C$3:$N$245,12,0)</f>
        <v>NA</v>
      </c>
      <c r="G24" s="1">
        <f>VLOOKUP(D24,[1]V!$C$3:$G$245,5,0)</f>
        <v>21</v>
      </c>
      <c r="H24" s="1">
        <f>VLOOKUP(D24,[1]V!$C$3:$I$245,7,0)</f>
        <v>31</v>
      </c>
      <c r="I24" s="1">
        <f>VLOOKUP(D24,[1]V!$C$3:$H$245,6,0)</f>
        <v>23</v>
      </c>
      <c r="J24" s="1" t="str">
        <f>VLOOKUP(D24,[1]V!$C$3:$L$245,10,0)</f>
        <v>NA</v>
      </c>
      <c r="K24" s="1">
        <f>VLOOKUP(D24,[1]V!$C$3:$K$245,9,0)</f>
        <v>38</v>
      </c>
      <c r="L24" s="1" t="str">
        <f>VLOOKUP(D24,[1]V!$C$3:$M$245,11,0)</f>
        <v>NA</v>
      </c>
      <c r="M24" s="1">
        <f>VLOOKUP(D24,[1]V!$C$3:$J$245,8,0)</f>
        <v>22.5</v>
      </c>
    </row>
    <row r="25" spans="1:13">
      <c r="A25">
        <v>19</v>
      </c>
      <c r="B25" t="s">
        <v>39</v>
      </c>
      <c r="C25" t="s">
        <v>21</v>
      </c>
      <c r="D25">
        <v>5910</v>
      </c>
      <c r="E25" s="1">
        <f>VLOOKUP(D25,[1]V!$C$3:$F$245,4,0)</f>
        <v>36</v>
      </c>
      <c r="F25" s="1" t="str">
        <f>VLOOKUP(D25,[1]V!$C$3:$N$245,12,0)</f>
        <v>NA</v>
      </c>
      <c r="G25" s="1">
        <f>VLOOKUP(D25,[1]V!$C$3:$G$245,5,0)</f>
        <v>38</v>
      </c>
      <c r="H25" s="1">
        <f>VLOOKUP(D25,[1]V!$C$3:$I$245,7,0)</f>
        <v>36</v>
      </c>
      <c r="I25" s="1">
        <f>VLOOKUP(D25,[1]V!$C$3:$H$245,6,0)</f>
        <v>29</v>
      </c>
      <c r="J25" s="1">
        <f>VLOOKUP(D25,[1]V!$C$3:$L$245,10,0)</f>
        <v>34</v>
      </c>
      <c r="K25" s="1" t="str">
        <f>VLOOKUP(D25,[1]V!$C$3:$K$245,9,0)</f>
        <v>NA</v>
      </c>
      <c r="L25" s="1">
        <f>VLOOKUP(D25,[1]V!$C$3:$M$245,11,0)</f>
        <v>38</v>
      </c>
      <c r="M25" s="1" t="str">
        <f>VLOOKUP(D25,[1]V!$C$3:$J$245,8,0)</f>
        <v>NA</v>
      </c>
    </row>
    <row r="26" spans="1:13">
      <c r="A26">
        <v>20</v>
      </c>
      <c r="B26" t="s">
        <v>40</v>
      </c>
      <c r="C26" t="s">
        <v>21</v>
      </c>
      <c r="D26">
        <v>5493</v>
      </c>
      <c r="E26" s="1">
        <f>VLOOKUP(D26,[1]V!$C$3:$F$245,4,0)</f>
        <v>30</v>
      </c>
      <c r="F26" s="1" t="str">
        <f>VLOOKUP(D26,[1]V!$C$3:$N$245,12,0)</f>
        <v>NA</v>
      </c>
      <c r="G26" s="1">
        <f>VLOOKUP(D26,[1]V!$C$3:$G$245,5,0)</f>
        <v>34</v>
      </c>
      <c r="H26" s="1">
        <f>VLOOKUP(D26,[1]V!$C$3:$I$245,7,0)</f>
        <v>28</v>
      </c>
      <c r="I26" s="1">
        <f>VLOOKUP(D26,[1]V!$C$3:$H$245,6,0)</f>
        <v>32</v>
      </c>
      <c r="J26" s="1" t="str">
        <f>VLOOKUP(D26,[1]V!$C$3:$L$245,10,0)</f>
        <v>NA</v>
      </c>
      <c r="K26" s="1">
        <f>VLOOKUP(D26,[1]V!$C$3:$K$245,9,0)</f>
        <v>37</v>
      </c>
      <c r="L26" s="1" t="str">
        <f>VLOOKUP(D26,[1]V!$C$3:$M$245,11,0)</f>
        <v>NA</v>
      </c>
      <c r="M26" s="1">
        <f>VLOOKUP(D26,[1]V!$C$3:$J$245,8,0)</f>
        <v>35</v>
      </c>
    </row>
    <row r="27" spans="1:13">
      <c r="A27">
        <v>21</v>
      </c>
      <c r="B27" t="s">
        <v>41</v>
      </c>
      <c r="C27" t="s">
        <v>21</v>
      </c>
      <c r="D27">
        <v>9260</v>
      </c>
      <c r="E27" s="1">
        <f>VLOOKUP(D27,[1]V!$C$3:$F$245,4,0)</f>
        <v>39</v>
      </c>
      <c r="F27" s="1" t="str">
        <f>VLOOKUP(D27,[1]V!$C$3:$N$245,12,0)</f>
        <v>NA</v>
      </c>
      <c r="G27" s="1">
        <f>VLOOKUP(D27,[1]V!$C$3:$G$245,5,0)</f>
        <v>40</v>
      </c>
      <c r="H27" s="1">
        <f>VLOOKUP(D27,[1]V!$C$3:$I$245,7,0)</f>
        <v>38</v>
      </c>
      <c r="I27" s="1">
        <f>VLOOKUP(D27,[1]V!$C$3:$H$245,6,0)</f>
        <v>40</v>
      </c>
      <c r="J27" s="1" t="str">
        <f>VLOOKUP(D27,[1]V!$C$3:$L$245,10,0)</f>
        <v>NA</v>
      </c>
      <c r="K27" s="1">
        <f>VLOOKUP(D27,[1]V!$C$3:$K$245,9,0)</f>
        <v>38.5</v>
      </c>
      <c r="L27" s="1" t="str">
        <f>VLOOKUP(D27,[1]V!$C$3:$M$245,11,0)</f>
        <v>NA</v>
      </c>
      <c r="M27" s="1">
        <f>VLOOKUP(D27,[1]V!$C$3:$J$245,8,0)</f>
        <v>39</v>
      </c>
    </row>
    <row r="28" spans="1:13">
      <c r="A28">
        <v>22</v>
      </c>
      <c r="B28" t="s">
        <v>42</v>
      </c>
      <c r="C28" t="s">
        <v>21</v>
      </c>
      <c r="D28">
        <v>5452</v>
      </c>
      <c r="E28" s="1">
        <f>VLOOKUP(D28,[1]V!$C$3:$F$245,4,0)</f>
        <v>34</v>
      </c>
      <c r="F28" s="1" t="str">
        <f>VLOOKUP(D28,[1]V!$C$3:$N$245,12,0)</f>
        <v>NA</v>
      </c>
      <c r="G28" s="1">
        <f>VLOOKUP(D28,[1]V!$C$3:$G$245,5,0)</f>
        <v>39</v>
      </c>
      <c r="H28" s="1">
        <f>VLOOKUP(D28,[1]V!$C$3:$I$245,7,0)</f>
        <v>40</v>
      </c>
      <c r="I28" s="1">
        <f>VLOOKUP(D28,[1]V!$C$3:$H$245,6,0)</f>
        <v>35</v>
      </c>
      <c r="J28" s="1" t="str">
        <f>VLOOKUP(D28,[1]V!$C$3:$L$245,10,0)</f>
        <v>NA</v>
      </c>
      <c r="K28" s="1">
        <f>VLOOKUP(D28,[1]V!$C$3:$K$245,9,0)</f>
        <v>35</v>
      </c>
      <c r="L28" s="1" t="str">
        <f>VLOOKUP(D28,[1]V!$C$3:$M$245,11,0)</f>
        <v>NA</v>
      </c>
      <c r="M28" s="1">
        <f>VLOOKUP(D28,[1]V!$C$3:$J$245,8,0)</f>
        <v>40</v>
      </c>
    </row>
    <row r="29" spans="1:13">
      <c r="A29">
        <v>23</v>
      </c>
      <c r="B29" t="s">
        <v>43</v>
      </c>
      <c r="C29" t="s">
        <v>21</v>
      </c>
      <c r="D29">
        <v>4918</v>
      </c>
      <c r="E29" s="1">
        <f>VLOOKUP(D29,[1]V!$C$3:$F$245,4,0)</f>
        <v>29</v>
      </c>
      <c r="F29" s="1" t="str">
        <f>VLOOKUP(D29,[1]V!$C$3:$N$245,12,0)</f>
        <v>NA</v>
      </c>
      <c r="G29" s="1">
        <f>VLOOKUP(D29,[1]V!$C$3:$G$245,5,0)</f>
        <v>31</v>
      </c>
      <c r="H29" s="1">
        <f>VLOOKUP(D29,[1]V!$C$3:$I$245,7,0)</f>
        <v>27</v>
      </c>
      <c r="I29" s="1">
        <f>VLOOKUP(D29,[1]V!$C$3:$H$245,6,0)</f>
        <v>31</v>
      </c>
      <c r="J29" s="1" t="str">
        <f>VLOOKUP(D29,[1]V!$C$3:$L$245,10,0)</f>
        <v>NA</v>
      </c>
      <c r="K29" s="1">
        <f>VLOOKUP(D29,[1]V!$C$3:$K$245,9,0)</f>
        <v>38</v>
      </c>
      <c r="L29" s="1" t="str">
        <f>VLOOKUP(D29,[1]V!$C$3:$M$245,11,0)</f>
        <v>NA</v>
      </c>
      <c r="M29" s="1">
        <f>VLOOKUP(D29,[1]V!$C$3:$J$245,8,0)</f>
        <v>35</v>
      </c>
    </row>
    <row r="30" spans="1:13">
      <c r="A30">
        <v>24</v>
      </c>
      <c r="B30" t="s">
        <v>44</v>
      </c>
      <c r="C30" t="s">
        <v>21</v>
      </c>
      <c r="D30">
        <v>7934</v>
      </c>
      <c r="E30" s="1">
        <f>VLOOKUP(D30,[1]V!$C$3:$F$245,4,0)</f>
        <v>34</v>
      </c>
      <c r="F30" s="1">
        <f>VLOOKUP(D30,[1]V!$C$3:$N$245,12,0)</f>
        <v>27</v>
      </c>
      <c r="G30" s="1">
        <f>VLOOKUP(D30,[1]V!$C$3:$G$245,5,0)</f>
        <v>38</v>
      </c>
      <c r="H30" s="1">
        <f>VLOOKUP(D30,[1]V!$C$3:$I$245,7,0)</f>
        <v>35</v>
      </c>
      <c r="I30" s="1">
        <f>VLOOKUP(D30,[1]V!$C$3:$H$245,6,0)</f>
        <v>36</v>
      </c>
      <c r="J30" s="1" t="str">
        <f>VLOOKUP(D30,[1]V!$C$3:$L$245,10,0)</f>
        <v>NA</v>
      </c>
      <c r="K30" s="1" t="str">
        <f>VLOOKUP(D30,[1]V!$C$3:$K$245,9,0)</f>
        <v>NA</v>
      </c>
      <c r="L30" s="1">
        <f>VLOOKUP(D30,[1]V!$C$3:$M$245,11,0)</f>
        <v>37</v>
      </c>
      <c r="M30" s="1" t="str">
        <f>VLOOKUP(D30,[1]V!$C$3:$J$245,8,0)</f>
        <v>NA</v>
      </c>
    </row>
    <row r="31" spans="1:13">
      <c r="A31">
        <v>25</v>
      </c>
      <c r="B31" t="s">
        <v>45</v>
      </c>
      <c r="C31" t="s">
        <v>21</v>
      </c>
      <c r="D31">
        <v>6752</v>
      </c>
      <c r="E31" s="1">
        <f>VLOOKUP(D31,[1]V!$C$3:$F$245,4,0)</f>
        <v>34</v>
      </c>
      <c r="F31" s="1" t="str">
        <f>VLOOKUP(D31,[1]V!$C$3:$N$245,12,0)</f>
        <v>NA</v>
      </c>
      <c r="G31" s="1">
        <f>VLOOKUP(D31,[1]V!$C$3:$G$245,5,0)</f>
        <v>33</v>
      </c>
      <c r="H31" s="1">
        <f>VLOOKUP(D31,[1]V!$C$3:$I$245,7,0)</f>
        <v>37</v>
      </c>
      <c r="I31" s="1">
        <f>VLOOKUP(D31,[1]V!$C$3:$H$245,6,0)</f>
        <v>34</v>
      </c>
      <c r="J31" s="1" t="str">
        <f>VLOOKUP(D31,[1]V!$C$3:$L$245,10,0)</f>
        <v>NA</v>
      </c>
      <c r="K31" s="1">
        <f>VLOOKUP(D31,[1]V!$C$3:$K$245,9,0)</f>
        <v>33</v>
      </c>
      <c r="L31" s="1" t="str">
        <f>VLOOKUP(D31,[1]V!$C$3:$M$245,11,0)</f>
        <v>NA</v>
      </c>
      <c r="M31" s="1">
        <f>VLOOKUP(D31,[1]V!$C$3:$J$245,8,0)</f>
        <v>33.5</v>
      </c>
    </row>
    <row r="32" spans="1:13">
      <c r="A32">
        <v>26</v>
      </c>
      <c r="B32" t="s">
        <v>46</v>
      </c>
      <c r="C32" t="s">
        <v>21</v>
      </c>
      <c r="D32">
        <v>5904</v>
      </c>
      <c r="E32" s="1">
        <f>VLOOKUP(D32,[1]V!$C$3:$F$245,4,0)</f>
        <v>30</v>
      </c>
      <c r="F32" s="1" t="str">
        <f>VLOOKUP(D32,[1]V!$C$3:$N$245,12,0)</f>
        <v>NA</v>
      </c>
      <c r="G32" s="1">
        <f>VLOOKUP(D32,[1]V!$C$3:$G$245,5,0)</f>
        <v>32</v>
      </c>
      <c r="H32" s="1">
        <f>VLOOKUP(D32,[1]V!$C$3:$I$245,7,0)</f>
        <v>35</v>
      </c>
      <c r="I32" s="1">
        <f>VLOOKUP(D32,[1]V!$C$3:$H$245,6,0)</f>
        <v>19</v>
      </c>
      <c r="J32" s="1">
        <f>VLOOKUP(D32,[1]V!$C$3:$L$245,10,0)</f>
        <v>24</v>
      </c>
      <c r="K32" s="1" t="str">
        <f>VLOOKUP(D32,[1]V!$C$3:$K$245,9,0)</f>
        <v>NA</v>
      </c>
      <c r="L32" s="1" t="str">
        <f>VLOOKUP(D32,[1]V!$C$3:$M$245,11,0)</f>
        <v>A</v>
      </c>
      <c r="M32" s="1" t="str">
        <f>VLOOKUP(D32,[1]V!$C$3:$J$245,8,0)</f>
        <v>NA</v>
      </c>
    </row>
    <row r="33" spans="1:13">
      <c r="A33">
        <v>27</v>
      </c>
      <c r="B33" t="s">
        <v>47</v>
      </c>
      <c r="C33" t="s">
        <v>21</v>
      </c>
      <c r="D33">
        <v>6605</v>
      </c>
      <c r="E33" s="1">
        <f>VLOOKUP(D33,[1]V!$C$3:$F$245,4,0)</f>
        <v>34</v>
      </c>
      <c r="F33" s="1" t="str">
        <f>VLOOKUP(D33,[1]V!$C$3:$N$245,12,0)</f>
        <v>NA</v>
      </c>
      <c r="G33" s="1">
        <f>VLOOKUP(D33,[1]V!$C$3:$G$245,5,0)</f>
        <v>24</v>
      </c>
      <c r="H33" s="1">
        <f>VLOOKUP(D33,[1]V!$C$3:$I$245,7,0)</f>
        <v>36</v>
      </c>
      <c r="I33" s="1">
        <f>VLOOKUP(D33,[1]V!$C$3:$H$245,6,0)</f>
        <v>29</v>
      </c>
      <c r="J33" s="1" t="str">
        <f>VLOOKUP(D33,[1]V!$C$3:$L$245,10,0)</f>
        <v>NA</v>
      </c>
      <c r="K33" s="1">
        <f>VLOOKUP(D33,[1]V!$C$3:$K$245,9,0)</f>
        <v>34</v>
      </c>
      <c r="L33" s="1" t="str">
        <f>VLOOKUP(D33,[1]V!$C$3:$M$245,11,0)</f>
        <v>NA</v>
      </c>
      <c r="M33" s="1">
        <f>VLOOKUP(D33,[1]V!$C$3:$J$245,8,0)</f>
        <v>35.5</v>
      </c>
    </row>
    <row r="34" spans="1:13">
      <c r="A34">
        <v>28</v>
      </c>
      <c r="B34" t="s">
        <v>48</v>
      </c>
      <c r="C34" t="s">
        <v>21</v>
      </c>
      <c r="D34">
        <v>6525</v>
      </c>
      <c r="E34" s="1">
        <f>VLOOKUP(D34,[1]V!$C$3:$F$245,4,0)</f>
        <v>37</v>
      </c>
      <c r="F34" s="1" t="str">
        <f>VLOOKUP(D34,[1]V!$C$3:$N$245,12,0)</f>
        <v>NA</v>
      </c>
      <c r="G34" s="1">
        <f>VLOOKUP(D34,[1]V!$C$3:$G$245,5,0)</f>
        <v>38</v>
      </c>
      <c r="H34" s="1">
        <f>VLOOKUP(D34,[1]V!$C$3:$I$245,7,0)</f>
        <v>29</v>
      </c>
      <c r="I34" s="1">
        <f>VLOOKUP(D34,[1]V!$C$3:$H$245,6,0)</f>
        <v>25</v>
      </c>
      <c r="J34" s="1">
        <f>VLOOKUP(D34,[1]V!$C$3:$L$245,10,0)</f>
        <v>23</v>
      </c>
      <c r="K34" s="1" t="str">
        <f>VLOOKUP(D34,[1]V!$C$3:$K$245,9,0)</f>
        <v>NA</v>
      </c>
      <c r="L34" s="1">
        <f>VLOOKUP(D34,[1]V!$C$3:$M$245,11,0)</f>
        <v>38.5</v>
      </c>
      <c r="M34" s="1" t="str">
        <f>VLOOKUP(D34,[1]V!$C$3:$J$245,8,0)</f>
        <v>NA</v>
      </c>
    </row>
    <row r="35" spans="1:13">
      <c r="A35">
        <v>29</v>
      </c>
      <c r="B35" t="s">
        <v>49</v>
      </c>
      <c r="C35" t="s">
        <v>21</v>
      </c>
      <c r="D35">
        <v>5548</v>
      </c>
      <c r="E35" s="1">
        <f>VLOOKUP(D35,[1]V!$C$3:$F$245,4,0)</f>
        <v>39</v>
      </c>
      <c r="F35" s="1" t="str">
        <f>VLOOKUP(D35,[1]V!$C$3:$N$245,12,0)</f>
        <v>NA</v>
      </c>
      <c r="G35" s="1">
        <f>VLOOKUP(D35,[1]V!$C$3:$G$245,5,0)</f>
        <v>40</v>
      </c>
      <c r="H35" s="1">
        <f>VLOOKUP(D35,[1]V!$C$3:$I$245,7,0)</f>
        <v>39</v>
      </c>
      <c r="I35" s="1">
        <f>VLOOKUP(D35,[1]V!$C$3:$H$245,6,0)</f>
        <v>38</v>
      </c>
      <c r="J35" s="1">
        <f>VLOOKUP(D35,[1]V!$C$3:$L$245,10,0)</f>
        <v>38</v>
      </c>
      <c r="K35" s="1" t="str">
        <f>VLOOKUP(D35,[1]V!$C$3:$K$245,9,0)</f>
        <v>NA</v>
      </c>
      <c r="L35" s="1">
        <f>VLOOKUP(D35,[1]V!$C$3:$M$245,11,0)</f>
        <v>39.5</v>
      </c>
      <c r="M35" s="1" t="str">
        <f>VLOOKUP(D35,[1]V!$C$3:$J$245,8,0)</f>
        <v>NA</v>
      </c>
    </row>
    <row r="36" spans="1:13">
      <c r="A36">
        <v>30</v>
      </c>
      <c r="B36" t="s">
        <v>50</v>
      </c>
      <c r="C36" t="s">
        <v>21</v>
      </c>
      <c r="D36">
        <v>4892</v>
      </c>
      <c r="E36" s="1">
        <f>VLOOKUP(D36,[1]V!$C$3:$F$245,4,0)</f>
        <v>38</v>
      </c>
      <c r="F36" s="1" t="str">
        <f>VLOOKUP(D36,[1]V!$C$3:$N$245,12,0)</f>
        <v>NA</v>
      </c>
      <c r="G36" s="1">
        <f>VLOOKUP(D36,[1]V!$C$3:$G$245,5,0)</f>
        <v>34</v>
      </c>
      <c r="H36" s="1">
        <f>VLOOKUP(D36,[1]V!$C$3:$I$245,7,0)</f>
        <v>39</v>
      </c>
      <c r="I36" s="1">
        <f>VLOOKUP(D36,[1]V!$C$3:$H$245,6,0)</f>
        <v>40</v>
      </c>
      <c r="J36" s="1">
        <f>VLOOKUP(D36,[1]V!$C$3:$L$245,10,0)</f>
        <v>38</v>
      </c>
      <c r="K36" s="1" t="str">
        <f>VLOOKUP(D36,[1]V!$C$3:$K$245,9,0)</f>
        <v>NA</v>
      </c>
      <c r="L36" s="1">
        <f>VLOOKUP(D36,[1]V!$C$3:$M$245,11,0)</f>
        <v>40</v>
      </c>
      <c r="M36" s="1" t="str">
        <f>VLOOKUP(D36,[1]V!$C$3:$J$245,8,0)</f>
        <v>NA</v>
      </c>
    </row>
    <row r="37" spans="1:13">
      <c r="A37">
        <v>31</v>
      </c>
      <c r="B37" t="s">
        <v>51</v>
      </c>
      <c r="C37" t="s">
        <v>21</v>
      </c>
      <c r="D37">
        <v>4891</v>
      </c>
      <c r="E37" s="1">
        <f>VLOOKUP(D37,[1]V!$C$3:$F$245,4,0)</f>
        <v>35</v>
      </c>
      <c r="F37" s="1" t="str">
        <f>VLOOKUP(D37,[1]V!$C$3:$N$245,12,0)</f>
        <v>NA</v>
      </c>
      <c r="G37" s="1">
        <f>VLOOKUP(D37,[1]V!$C$3:$G$245,5,0)</f>
        <v>36</v>
      </c>
      <c r="H37" s="1">
        <f>VLOOKUP(D37,[1]V!$C$3:$I$245,7,0)</f>
        <v>33</v>
      </c>
      <c r="I37" s="1">
        <f>VLOOKUP(D37,[1]V!$C$3:$H$245,6,0)</f>
        <v>38</v>
      </c>
      <c r="J37" s="1">
        <f>VLOOKUP(D37,[1]V!$C$3:$L$245,10,0)</f>
        <v>37</v>
      </c>
      <c r="K37" s="1" t="str">
        <f>VLOOKUP(D37,[1]V!$C$3:$K$245,9,0)</f>
        <v>NA</v>
      </c>
      <c r="L37" s="1">
        <f>VLOOKUP(D37,[1]V!$C$3:$M$245,11,0)</f>
        <v>33</v>
      </c>
      <c r="M37" s="1" t="str">
        <f>VLOOKUP(D37,[1]V!$C$3:$J$245,8,0)</f>
        <v>NA</v>
      </c>
    </row>
    <row r="38" spans="1:13">
      <c r="A38">
        <v>32</v>
      </c>
      <c r="B38" t="s">
        <v>52</v>
      </c>
      <c r="C38" t="s">
        <v>21</v>
      </c>
      <c r="D38">
        <v>5913</v>
      </c>
      <c r="E38" s="1">
        <f>VLOOKUP(D38,[1]V!$C$3:$F$245,4,0)</f>
        <v>38</v>
      </c>
      <c r="F38" s="1" t="str">
        <f>VLOOKUP(D38,[1]V!$C$3:$N$245,12,0)</f>
        <v>NA</v>
      </c>
      <c r="G38" s="1">
        <f>VLOOKUP(D38,[1]V!$C$3:$G$245,5,0)</f>
        <v>37</v>
      </c>
      <c r="H38" s="1">
        <f>VLOOKUP(D38,[1]V!$C$3:$I$245,7,0)</f>
        <v>38</v>
      </c>
      <c r="I38" s="1">
        <f>VLOOKUP(D38,[1]V!$C$3:$H$245,6,0)</f>
        <v>38</v>
      </c>
      <c r="J38" s="1">
        <f>VLOOKUP(D38,[1]V!$C$3:$L$245,10,0)</f>
        <v>36.5</v>
      </c>
      <c r="K38" s="1" t="str">
        <f>VLOOKUP(D38,[1]V!$C$3:$K$245,9,0)</f>
        <v>NA</v>
      </c>
      <c r="L38" s="1">
        <f>VLOOKUP(D38,[1]V!$C$3:$M$245,11,0)</f>
        <v>38</v>
      </c>
      <c r="M38" s="1" t="str">
        <f>VLOOKUP(D38,[1]V!$C$3:$J$245,8,0)</f>
        <v>NA</v>
      </c>
    </row>
    <row r="39" spans="1:13">
      <c r="A39">
        <v>33</v>
      </c>
      <c r="B39" t="s">
        <v>53</v>
      </c>
      <c r="C39" t="s">
        <v>21</v>
      </c>
      <c r="D39">
        <v>5914</v>
      </c>
      <c r="E39" s="1">
        <f>VLOOKUP(D39,[1]V!$C$3:$F$245,4,0)</f>
        <v>31</v>
      </c>
      <c r="F39" s="1" t="str">
        <f>VLOOKUP(D39,[1]V!$C$3:$N$245,12,0)</f>
        <v>NA</v>
      </c>
      <c r="G39" s="1">
        <f>VLOOKUP(D39,[1]V!$C$3:$G$245,5,0)</f>
        <v>31</v>
      </c>
      <c r="H39" s="1">
        <f>VLOOKUP(D39,[1]V!$C$3:$I$245,7,0)</f>
        <v>31</v>
      </c>
      <c r="I39" s="1">
        <f>VLOOKUP(D39,[1]V!$C$3:$H$245,6,0)</f>
        <v>20</v>
      </c>
      <c r="J39" s="1">
        <f>VLOOKUP(D39,[1]V!$C$3:$L$245,10,0)</f>
        <v>27</v>
      </c>
      <c r="K39" s="1" t="str">
        <f>VLOOKUP(D39,[1]V!$C$3:$K$245,9,0)</f>
        <v>NA</v>
      </c>
      <c r="L39" s="1">
        <f>VLOOKUP(D39,[1]V!$C$3:$M$245,11,0)</f>
        <v>30</v>
      </c>
      <c r="M39" s="1" t="str">
        <f>VLOOKUP(D39,[1]V!$C$3:$J$245,8,0)</f>
        <v>NA</v>
      </c>
    </row>
    <row r="40" spans="1:13">
      <c r="A40">
        <v>34</v>
      </c>
      <c r="B40" t="s">
        <v>54</v>
      </c>
      <c r="C40" t="s">
        <v>21</v>
      </c>
      <c r="D40">
        <v>9289</v>
      </c>
      <c r="E40" s="1">
        <f>VLOOKUP(D40,[1]V!$C$3:$F$245,4,0)</f>
        <v>35</v>
      </c>
      <c r="F40" s="1" t="str">
        <f>VLOOKUP(D40,[1]V!$C$3:$N$245,12,0)</f>
        <v>NA</v>
      </c>
      <c r="G40" s="1">
        <f>VLOOKUP(D40,[1]V!$C$3:$G$245,5,0)</f>
        <v>33</v>
      </c>
      <c r="H40" s="1">
        <f>VLOOKUP(D40,[1]V!$C$3:$I$245,7,0)</f>
        <v>38</v>
      </c>
      <c r="I40" s="1">
        <f>VLOOKUP(D40,[1]V!$C$3:$H$245,6,0)</f>
        <v>30</v>
      </c>
      <c r="J40" s="1">
        <f>VLOOKUP(D40,[1]V!$C$3:$L$245,10,0)</f>
        <v>33.5</v>
      </c>
      <c r="K40" s="1" t="str">
        <f>VLOOKUP(D40,[1]V!$C$3:$K$245,9,0)</f>
        <v>NA</v>
      </c>
      <c r="L40" s="1">
        <f>VLOOKUP(D40,[1]V!$C$3:$M$245,11,0)</f>
        <v>38</v>
      </c>
      <c r="M40" s="1" t="str">
        <f>VLOOKUP(D40,[1]V!$C$3:$J$245,8,0)</f>
        <v>NA</v>
      </c>
    </row>
    <row r="41" spans="1:13">
      <c r="A41">
        <v>35</v>
      </c>
      <c r="B41" t="s">
        <v>55</v>
      </c>
      <c r="C41" t="s">
        <v>21</v>
      </c>
      <c r="D41">
        <v>5042</v>
      </c>
      <c r="E41" s="1">
        <f>VLOOKUP(D41,[1]V!$C$3:$F$245,4,0)</f>
        <v>39</v>
      </c>
      <c r="F41" s="1" t="str">
        <f>VLOOKUP(D41,[1]V!$C$3:$N$245,12,0)</f>
        <v>NA</v>
      </c>
      <c r="G41" s="1">
        <f>VLOOKUP(D41,[1]V!$C$3:$G$245,5,0)</f>
        <v>40</v>
      </c>
      <c r="H41" s="1">
        <f>VLOOKUP(D41,[1]V!$C$3:$I$245,7,0)</f>
        <v>39</v>
      </c>
      <c r="I41" s="1">
        <f>VLOOKUP(D41,[1]V!$C$3:$H$245,6,0)</f>
        <v>39</v>
      </c>
      <c r="J41" s="1">
        <f>VLOOKUP(D41,[1]V!$C$3:$L$245,10,0)</f>
        <v>38.5</v>
      </c>
      <c r="K41" s="1" t="str">
        <f>VLOOKUP(D41,[1]V!$C$3:$K$245,9,0)</f>
        <v>NA</v>
      </c>
      <c r="L41" s="1">
        <f>VLOOKUP(D41,[1]V!$C$3:$M$245,11,0)</f>
        <v>40</v>
      </c>
      <c r="M41" s="1" t="str">
        <f>VLOOKUP(D41,[1]V!$C$3:$J$245,8,0)</f>
        <v>NA</v>
      </c>
    </row>
    <row r="42" spans="1:13">
      <c r="A42">
        <v>36</v>
      </c>
      <c r="B42" t="s">
        <v>56</v>
      </c>
      <c r="C42" t="s">
        <v>21</v>
      </c>
      <c r="D42">
        <v>5916</v>
      </c>
      <c r="E42" s="1">
        <f>VLOOKUP(D42,[1]V!$C$3:$F$245,4,0)</f>
        <v>15</v>
      </c>
      <c r="F42" s="1" t="str">
        <f>VLOOKUP(D42,[1]V!$C$3:$N$245,12,0)</f>
        <v>NA</v>
      </c>
      <c r="G42" s="1">
        <f>VLOOKUP(D42,[1]V!$C$3:$G$245,5,0)</f>
        <v>23</v>
      </c>
      <c r="H42" s="1" t="str">
        <f>VLOOKUP(D42,[1]V!$C$3:$I$245,7,0)</f>
        <v>A</v>
      </c>
      <c r="I42" s="1">
        <f>VLOOKUP(D42,[1]V!$C$3:$H$245,6,0)</f>
        <v>16</v>
      </c>
      <c r="J42" s="1">
        <f>VLOOKUP(D42,[1]V!$C$3:$L$245,10,0)</f>
        <v>25.5</v>
      </c>
      <c r="K42" s="1" t="str">
        <f>VLOOKUP(D42,[1]V!$C$3:$K$245,9,0)</f>
        <v>NA</v>
      </c>
      <c r="L42" s="1">
        <f>VLOOKUP(D42,[1]V!$C$3:$M$245,11,0)</f>
        <v>34</v>
      </c>
      <c r="M42" s="1" t="str">
        <f>VLOOKUP(D42,[1]V!$C$3:$J$245,8,0)</f>
        <v>NA</v>
      </c>
    </row>
    <row r="43" spans="1:13">
      <c r="A43">
        <v>37</v>
      </c>
      <c r="B43" t="s">
        <v>57</v>
      </c>
      <c r="C43" t="s">
        <v>21</v>
      </c>
      <c r="D43">
        <v>4993</v>
      </c>
      <c r="E43" s="1">
        <f>VLOOKUP(D43,[1]V!$C$3:$F$245,4,0)</f>
        <v>35</v>
      </c>
      <c r="F43" s="1" t="str">
        <f>VLOOKUP(D43,[1]V!$C$3:$N$245,12,0)</f>
        <v>NA</v>
      </c>
      <c r="G43" s="1">
        <f>VLOOKUP(D43,[1]V!$C$3:$G$245,5,0)</f>
        <v>15</v>
      </c>
      <c r="H43" s="1">
        <f>VLOOKUP(D43,[1]V!$C$3:$I$245,7,0)</f>
        <v>12</v>
      </c>
      <c r="I43" s="1">
        <f>VLOOKUP(D43,[1]V!$C$3:$H$245,6,0)</f>
        <v>25</v>
      </c>
      <c r="J43" s="1" t="str">
        <f>VLOOKUP(D43,[1]V!$C$3:$L$245,10,0)</f>
        <v>NA</v>
      </c>
      <c r="K43" s="1">
        <f>VLOOKUP(D43,[1]V!$C$3:$K$245,9,0)</f>
        <v>36</v>
      </c>
      <c r="L43" s="1" t="str">
        <f>VLOOKUP(D43,[1]V!$C$3:$M$245,11,0)</f>
        <v>NA</v>
      </c>
      <c r="M43" s="1">
        <f>VLOOKUP(D43,[1]V!$C$3:$J$245,8,0)</f>
        <v>31</v>
      </c>
    </row>
    <row r="44" spans="1:13">
      <c r="A44">
        <v>38</v>
      </c>
      <c r="B44" t="s">
        <v>58</v>
      </c>
      <c r="C44" t="s">
        <v>21</v>
      </c>
      <c r="D44">
        <v>5411</v>
      </c>
      <c r="E44" s="1">
        <f>VLOOKUP(D44,[1]V!$C$3:$F$245,4,0)</f>
        <v>37</v>
      </c>
      <c r="F44" s="1" t="str">
        <f>VLOOKUP(D44,[1]V!$C$3:$N$245,12,0)</f>
        <v>NA</v>
      </c>
      <c r="G44" s="1">
        <f>VLOOKUP(D44,[1]V!$C$3:$G$245,5,0)</f>
        <v>39</v>
      </c>
      <c r="H44" s="1">
        <f>VLOOKUP(D44,[1]V!$C$3:$I$245,7,0)</f>
        <v>37</v>
      </c>
      <c r="I44" s="1">
        <f>VLOOKUP(D44,[1]V!$C$3:$H$245,6,0)</f>
        <v>37</v>
      </c>
      <c r="J44" s="1" t="str">
        <f>VLOOKUP(D44,[1]V!$C$3:$L$245,10,0)</f>
        <v>NA</v>
      </c>
      <c r="K44" s="1">
        <f>VLOOKUP(D44,[1]V!$C$3:$K$245,9,0)</f>
        <v>35</v>
      </c>
      <c r="L44" s="1" t="str">
        <f>VLOOKUP(D44,[1]V!$C$3:$M$245,11,0)</f>
        <v>NA</v>
      </c>
      <c r="M44" s="1">
        <f>VLOOKUP(D44,[1]V!$C$3:$J$245,8,0)</f>
        <v>39</v>
      </c>
    </row>
    <row r="45" spans="1:13">
      <c r="A45">
        <v>39</v>
      </c>
      <c r="B45" t="s">
        <v>59</v>
      </c>
      <c r="C45" t="s">
        <v>21</v>
      </c>
      <c r="D45">
        <v>9304</v>
      </c>
      <c r="E45" s="1">
        <f>VLOOKUP(D45,[1]V!$C$3:$F$245,4,0)</f>
        <v>36</v>
      </c>
      <c r="F45" s="1" t="str">
        <f>VLOOKUP(D45,[1]V!$C$3:$N$245,12,0)</f>
        <v>NA</v>
      </c>
      <c r="G45" s="1">
        <f>VLOOKUP(D45,[1]V!$C$3:$G$245,5,0)</f>
        <v>29</v>
      </c>
      <c r="H45" s="1">
        <f>VLOOKUP(D45,[1]V!$C$3:$I$245,7,0)</f>
        <v>35</v>
      </c>
      <c r="I45" s="1">
        <f>VLOOKUP(D45,[1]V!$C$3:$H$245,6,0)</f>
        <v>30</v>
      </c>
      <c r="J45" s="1" t="str">
        <f>VLOOKUP(D45,[1]V!$C$3:$L$245,10,0)</f>
        <v>NA</v>
      </c>
      <c r="K45" s="1">
        <f>VLOOKUP(D45,[1]V!$C$3:$K$245,9,0)</f>
        <v>30</v>
      </c>
      <c r="L45" s="1" t="str">
        <f>VLOOKUP(D45,[1]V!$C$3:$M$245,11,0)</f>
        <v>NA</v>
      </c>
      <c r="M45" s="1">
        <f>VLOOKUP(D45,[1]V!$C$3:$J$245,8,0)</f>
        <v>38</v>
      </c>
    </row>
    <row r="46" spans="1:13">
      <c r="A46">
        <v>40</v>
      </c>
      <c r="B46" t="s">
        <v>60</v>
      </c>
      <c r="C46" t="s">
        <v>21</v>
      </c>
      <c r="D46">
        <v>9305</v>
      </c>
      <c r="E46" s="1">
        <f>VLOOKUP(D46,[1]V!$C$3:$F$245,4,0)</f>
        <v>30</v>
      </c>
      <c r="F46" s="1" t="str">
        <f>VLOOKUP(D46,[1]V!$C$3:$N$245,12,0)</f>
        <v>NA</v>
      </c>
      <c r="G46" s="1">
        <f>VLOOKUP(D46,[1]V!$C$3:$G$245,5,0)</f>
        <v>17</v>
      </c>
      <c r="H46" s="1">
        <f>VLOOKUP(D46,[1]V!$C$3:$I$245,7,0)</f>
        <v>31</v>
      </c>
      <c r="I46" s="1">
        <f>VLOOKUP(D46,[1]V!$C$3:$H$245,6,0)</f>
        <v>24</v>
      </c>
      <c r="J46" s="1" t="str">
        <f>VLOOKUP(D46,[1]V!$C$3:$L$245,10,0)</f>
        <v>NA</v>
      </c>
      <c r="K46" s="1">
        <f>VLOOKUP(D46,[1]V!$C$3:$K$245,9,0)</f>
        <v>33</v>
      </c>
      <c r="L46" s="1" t="str">
        <f>VLOOKUP(D46,[1]V!$C$3:$M$245,11,0)</f>
        <v>NA</v>
      </c>
      <c r="M46" s="1">
        <f>VLOOKUP(D46,[1]V!$C$3:$J$245,8,0)</f>
        <v>26</v>
      </c>
    </row>
    <row r="47" spans="1:13">
      <c r="A47">
        <v>41</v>
      </c>
      <c r="B47" t="s">
        <v>61</v>
      </c>
      <c r="C47" t="s">
        <v>21</v>
      </c>
      <c r="D47">
        <v>10414</v>
      </c>
      <c r="E47" s="1">
        <f>VLOOKUP(D47,[1]V!$C$3:$F$245,4,0)</f>
        <v>39.5</v>
      </c>
      <c r="F47" s="1" t="str">
        <f>VLOOKUP(D47,[1]V!$C$3:$N$245,12,0)</f>
        <v>NA</v>
      </c>
      <c r="G47" s="1">
        <f>VLOOKUP(D47,[1]V!$C$3:$G$245,5,0)</f>
        <v>39</v>
      </c>
      <c r="H47" s="1">
        <f>VLOOKUP(D47,[1]V!$C$3:$I$245,7,0)</f>
        <v>37</v>
      </c>
      <c r="I47" s="1">
        <f>VLOOKUP(D47,[1]V!$C$3:$H$245,6,0)</f>
        <v>39</v>
      </c>
      <c r="J47" s="1" t="str">
        <f>VLOOKUP(D47,[1]V!$C$3:$L$245,10,0)</f>
        <v>NA</v>
      </c>
      <c r="K47" s="1">
        <f>VLOOKUP(D47,[1]V!$C$3:$K$245,9,0)</f>
        <v>36</v>
      </c>
      <c r="L47" s="1" t="str">
        <f>VLOOKUP(D47,[1]V!$C$3:$M$245,11,0)</f>
        <v>NA</v>
      </c>
      <c r="M47" s="1">
        <f>VLOOKUP(D47,[1]V!$C$3:$J$245,8,0)</f>
        <v>40</v>
      </c>
    </row>
    <row r="48" spans="1:13">
      <c r="A48">
        <v>42</v>
      </c>
      <c r="B48" t="s">
        <v>62</v>
      </c>
      <c r="C48" t="s">
        <v>21</v>
      </c>
      <c r="D48">
        <v>10593</v>
      </c>
      <c r="E48" s="1">
        <f>VLOOKUP(D48,[1]V!$C$3:$F$245,4,0)</f>
        <v>27</v>
      </c>
      <c r="F48" s="1" t="str">
        <f>VLOOKUP(D48,[1]V!$C$3:$N$245,12,0)</f>
        <v>NA</v>
      </c>
      <c r="G48" s="1" t="str">
        <f>VLOOKUP(D48,[1]V!$C$3:$G$245,5,0)</f>
        <v>A</v>
      </c>
      <c r="H48" s="1">
        <f>VLOOKUP(D48,[1]V!$C$3:$I$245,7,0)</f>
        <v>16</v>
      </c>
      <c r="I48" s="1">
        <f>VLOOKUP(D48,[1]V!$C$3:$H$245,6,0)</f>
        <v>9</v>
      </c>
      <c r="J48" s="1" t="str">
        <f>VLOOKUP(D48,[1]V!$C$3:$L$245,10,0)</f>
        <v>NA</v>
      </c>
      <c r="K48" s="1" t="str">
        <f>VLOOKUP(D48,[1]V!$C$3:$K$245,9,0)</f>
        <v>A</v>
      </c>
      <c r="L48" s="1" t="str">
        <f>VLOOKUP(D48,[1]V!$C$3:$M$245,11,0)</f>
        <v>NA</v>
      </c>
      <c r="M48" s="1">
        <f>VLOOKUP(D48,[1]V!$C$3:$J$245,8,0)</f>
        <v>3</v>
      </c>
    </row>
    <row r="49" spans="1:13">
      <c r="A49">
        <v>43</v>
      </c>
      <c r="B49" t="s">
        <v>63</v>
      </c>
      <c r="C49" t="s">
        <v>21</v>
      </c>
      <c r="D49">
        <v>9295</v>
      </c>
      <c r="E49" s="1">
        <f>VLOOKUP(D49,[1]V!$C$3:$F$245,4,0)</f>
        <v>17</v>
      </c>
      <c r="F49" s="1" t="str">
        <f>VLOOKUP(D49,[1]V!$C$3:$N$245,12,0)</f>
        <v>NA</v>
      </c>
      <c r="G49" s="1">
        <f>VLOOKUP(D49,[1]V!$C$3:$G$245,5,0)</f>
        <v>34</v>
      </c>
      <c r="H49" s="1">
        <f>VLOOKUP(D49,[1]V!$C$3:$I$245,7,0)</f>
        <v>16</v>
      </c>
      <c r="I49" s="1">
        <f>VLOOKUP(D49,[1]V!$C$3:$H$245,6,0)</f>
        <v>6</v>
      </c>
      <c r="J49" s="1">
        <f>VLOOKUP(D49,[1]V!$C$3:$L$245,10,0)</f>
        <v>15</v>
      </c>
      <c r="K49" s="1" t="str">
        <f>VLOOKUP(D49,[1]V!$C$3:$K$245,9,0)</f>
        <v>NA</v>
      </c>
      <c r="L49" s="1">
        <f>VLOOKUP(D49,[1]V!$C$3:$M$245,11,0)</f>
        <v>30</v>
      </c>
      <c r="M49" s="1" t="str">
        <f>VLOOKUP(D49,[1]V!$C$3:$J$245,8,0)</f>
        <v>NA</v>
      </c>
    </row>
    <row r="50" spans="1:13">
      <c r="A50">
        <v>44</v>
      </c>
      <c r="B50" t="s">
        <v>64</v>
      </c>
      <c r="C50" t="s">
        <v>21</v>
      </c>
      <c r="D50">
        <v>7657</v>
      </c>
      <c r="E50" s="1">
        <f>VLOOKUP(D50,[1]V!$C$3:$F$245,4,0)</f>
        <v>33</v>
      </c>
      <c r="F50" s="1" t="str">
        <f>VLOOKUP(D50,[1]V!$C$3:$N$245,12,0)</f>
        <v>NA</v>
      </c>
      <c r="G50" s="1">
        <f>VLOOKUP(D50,[1]V!$C$3:$G$245,5,0)</f>
        <v>25</v>
      </c>
      <c r="H50" s="1">
        <f>VLOOKUP(D50,[1]V!$C$3:$I$245,7,0)</f>
        <v>30</v>
      </c>
      <c r="I50" s="1">
        <f>VLOOKUP(D50,[1]V!$C$3:$H$245,6,0)</f>
        <v>30</v>
      </c>
      <c r="J50" s="1">
        <f>VLOOKUP(D50,[1]V!$C$3:$L$245,10,0)</f>
        <v>17</v>
      </c>
      <c r="K50" s="1" t="str">
        <f>VLOOKUP(D50,[1]V!$C$3:$K$245,9,0)</f>
        <v>NA</v>
      </c>
      <c r="L50" s="1">
        <f>VLOOKUP(D50,[1]V!$C$3:$M$245,11,0)</f>
        <v>32.5</v>
      </c>
      <c r="M50" s="1" t="str">
        <f>VLOOKUP(D50,[1]V!$C$3:$J$245,8,0)</f>
        <v>NA</v>
      </c>
    </row>
    <row r="51" spans="1:13">
      <c r="A51">
        <v>45</v>
      </c>
      <c r="B51" t="s">
        <v>65</v>
      </c>
      <c r="C51" t="s">
        <v>21</v>
      </c>
      <c r="D51">
        <v>9296</v>
      </c>
      <c r="E51" s="1">
        <f>VLOOKUP(D51,[1]V!$C$3:$F$245,4,0)</f>
        <v>35</v>
      </c>
      <c r="F51" s="1" t="str">
        <f>VLOOKUP(D51,[1]V!$C$3:$N$245,12,0)</f>
        <v>NA</v>
      </c>
      <c r="G51" s="1">
        <f>VLOOKUP(D51,[1]V!$C$3:$G$245,5,0)</f>
        <v>30</v>
      </c>
      <c r="H51" s="1">
        <f>VLOOKUP(D51,[1]V!$C$3:$I$245,7,0)</f>
        <v>34</v>
      </c>
      <c r="I51" s="1">
        <f>VLOOKUP(D51,[1]V!$C$3:$H$245,6,0)</f>
        <v>31</v>
      </c>
      <c r="J51" s="1">
        <f>VLOOKUP(D51,[1]V!$C$3:$L$245,10,0)</f>
        <v>39.5</v>
      </c>
      <c r="K51" s="1" t="str">
        <f>VLOOKUP(D51,[1]V!$C$3:$K$245,9,0)</f>
        <v>NA</v>
      </c>
      <c r="L51" s="1">
        <f>VLOOKUP(D51,[1]V!$C$3:$M$245,11,0)</f>
        <v>39</v>
      </c>
      <c r="M51" s="1" t="str">
        <f>VLOOKUP(D51,[1]V!$C$3:$J$245,8,0)</f>
        <v>NA</v>
      </c>
    </row>
    <row r="52" spans="1:13">
      <c r="A52">
        <v>46</v>
      </c>
      <c r="B52" t="s">
        <v>66</v>
      </c>
      <c r="C52" t="s">
        <v>21</v>
      </c>
      <c r="D52">
        <v>6587</v>
      </c>
      <c r="E52" s="1">
        <f>VLOOKUP(D52,[1]V!$C$3:$F$245,4,0)</f>
        <v>31</v>
      </c>
      <c r="F52" s="1" t="str">
        <f>VLOOKUP(D52,[1]V!$C$3:$N$245,12,0)</f>
        <v>NA</v>
      </c>
      <c r="G52" s="1">
        <f>VLOOKUP(D52,[1]V!$C$3:$G$245,5,0)</f>
        <v>15</v>
      </c>
      <c r="H52" s="1">
        <f>VLOOKUP(D52,[1]V!$C$3:$I$245,7,0)</f>
        <v>26</v>
      </c>
      <c r="I52" s="1">
        <f>VLOOKUP(D52,[1]V!$C$3:$H$245,6,0)</f>
        <v>19</v>
      </c>
      <c r="J52" s="1" t="str">
        <f>VLOOKUP(D52,[1]V!$C$3:$L$245,10,0)</f>
        <v>NA</v>
      </c>
      <c r="K52" s="1">
        <f>VLOOKUP(D52,[1]V!$C$3:$K$245,9,0)</f>
        <v>30</v>
      </c>
      <c r="L52" s="1" t="str">
        <f>VLOOKUP(D52,[1]V!$C$3:$M$245,11,0)</f>
        <v>NA</v>
      </c>
      <c r="M52" s="1">
        <f>VLOOKUP(D52,[1]V!$C$3:$J$245,8,0)</f>
        <v>11</v>
      </c>
    </row>
    <row r="53" spans="1:13">
      <c r="A53">
        <v>47</v>
      </c>
      <c r="B53" t="s">
        <v>67</v>
      </c>
      <c r="C53" t="s">
        <v>21</v>
      </c>
      <c r="D53">
        <v>9299</v>
      </c>
      <c r="E53" s="1" t="e">
        <f>VLOOKUP(D53,[1]V!$C$3:$F$245,4,0)</f>
        <v>#N/A</v>
      </c>
      <c r="F53" s="1" t="e">
        <f>VLOOKUP(D53,[1]V!$C$3:$N$245,12,0)</f>
        <v>#N/A</v>
      </c>
      <c r="G53" s="1" t="e">
        <f>VLOOKUP(D53,[1]V!$C$3:$G$245,5,0)</f>
        <v>#N/A</v>
      </c>
      <c r="H53" s="1" t="e">
        <f>VLOOKUP(D53,[1]V!$C$3:$I$245,7,0)</f>
        <v>#N/A</v>
      </c>
      <c r="I53" s="1" t="e">
        <f>VLOOKUP(D53,[1]V!$C$3:$H$245,6,0)</f>
        <v>#N/A</v>
      </c>
      <c r="J53" s="1" t="e">
        <f>VLOOKUP(D53,[1]V!$C$3:$L$245,10,0)</f>
        <v>#N/A</v>
      </c>
      <c r="K53" s="1" t="e">
        <f>VLOOKUP(D53,[1]V!$C$3:$K$245,9,0)</f>
        <v>#N/A</v>
      </c>
      <c r="L53" s="1" t="e">
        <f>VLOOKUP(D53,[1]V!$C$3:$M$245,11,0)</f>
        <v>#N/A</v>
      </c>
      <c r="M53" s="1" t="e">
        <f>VLOOKUP(D53,[1]V!$C$3:$J$245,8,0)</f>
        <v>#N/A</v>
      </c>
    </row>
    <row r="54" spans="1:13">
      <c r="A54">
        <v>48</v>
      </c>
      <c r="B54" t="s">
        <v>68</v>
      </c>
      <c r="C54" t="s">
        <v>21</v>
      </c>
      <c r="D54">
        <v>4887</v>
      </c>
      <c r="E54" s="1">
        <f>VLOOKUP(D54,[1]V!$C$3:$F$245,4,0)</f>
        <v>26</v>
      </c>
      <c r="F54" s="1" t="str">
        <f>VLOOKUP(D54,[1]V!$C$3:$N$245,12,0)</f>
        <v>NA</v>
      </c>
      <c r="G54" s="1">
        <f>VLOOKUP(D54,[1]V!$C$3:$G$245,5,0)</f>
        <v>23</v>
      </c>
      <c r="H54" s="1">
        <f>VLOOKUP(D54,[1]V!$C$3:$I$245,7,0)</f>
        <v>33</v>
      </c>
      <c r="I54" s="1">
        <f>VLOOKUP(D54,[1]V!$C$3:$H$245,6,0)</f>
        <v>20</v>
      </c>
      <c r="J54" s="1">
        <f>VLOOKUP(D54,[1]V!$C$3:$L$245,10,0)</f>
        <v>24</v>
      </c>
      <c r="K54" s="1" t="str">
        <f>VLOOKUP(D54,[1]V!$C$3:$K$245,9,0)</f>
        <v>NA</v>
      </c>
      <c r="L54" s="1">
        <f>VLOOKUP(D54,[1]V!$C$3:$M$245,11,0)</f>
        <v>33</v>
      </c>
      <c r="M54" s="1" t="str">
        <f>VLOOKUP(D54,[1]V!$C$3:$J$245,8,0)</f>
        <v>NA</v>
      </c>
    </row>
    <row r="55" spans="1:13">
      <c r="A55">
        <v>49</v>
      </c>
      <c r="B55" t="s">
        <v>69</v>
      </c>
      <c r="C55" t="s">
        <v>21</v>
      </c>
      <c r="D55">
        <v>6551</v>
      </c>
      <c r="E55" s="1">
        <f>VLOOKUP(D55,[1]V!$C$3:$F$245,4,0)</f>
        <v>39</v>
      </c>
      <c r="F55" s="1" t="str">
        <f>VLOOKUP(D55,[1]V!$C$3:$N$245,12,0)</f>
        <v>NA</v>
      </c>
      <c r="G55" s="1">
        <f>VLOOKUP(D55,[1]V!$C$3:$G$245,5,0)</f>
        <v>40</v>
      </c>
      <c r="H55" s="1">
        <f>VLOOKUP(D55,[1]V!$C$3:$I$245,7,0)</f>
        <v>39</v>
      </c>
      <c r="I55" s="1">
        <f>VLOOKUP(D55,[1]V!$C$3:$H$245,6,0)</f>
        <v>39</v>
      </c>
      <c r="J55" s="1">
        <f>VLOOKUP(D55,[1]V!$C$3:$L$245,10,0)</f>
        <v>34.5</v>
      </c>
      <c r="K55" s="1" t="str">
        <f>VLOOKUP(D55,[1]V!$C$3:$K$245,9,0)</f>
        <v>NA</v>
      </c>
      <c r="L55" s="1">
        <f>VLOOKUP(D55,[1]V!$C$3:$M$245,11,0)</f>
        <v>37</v>
      </c>
      <c r="M55" s="1" t="str">
        <f>VLOOKUP(D55,[1]V!$C$3:$J$245,8,0)</f>
        <v>NA</v>
      </c>
    </row>
    <row r="56" spans="1:13">
      <c r="A56">
        <v>50</v>
      </c>
      <c r="B56" t="s">
        <v>70</v>
      </c>
      <c r="C56" t="s">
        <v>21</v>
      </c>
      <c r="D56">
        <v>5912</v>
      </c>
      <c r="E56" s="1">
        <f>VLOOKUP(D56,[1]V!$C$3:$F$245,4,0)</f>
        <v>27</v>
      </c>
      <c r="F56" s="1" t="str">
        <f>VLOOKUP(D56,[1]V!$C$3:$N$245,12,0)</f>
        <v>NA</v>
      </c>
      <c r="G56" s="1">
        <f>VLOOKUP(D56,[1]V!$C$3:$G$245,5,0)</f>
        <v>24</v>
      </c>
      <c r="H56" s="1">
        <f>VLOOKUP(D56,[1]V!$C$3:$I$245,7,0)</f>
        <v>18</v>
      </c>
      <c r="I56" s="1">
        <f>VLOOKUP(D56,[1]V!$C$3:$H$245,6,0)</f>
        <v>18</v>
      </c>
      <c r="J56" s="1">
        <f>VLOOKUP(D56,[1]V!$C$3:$L$245,10,0)</f>
        <v>27.5</v>
      </c>
      <c r="K56" s="1" t="str">
        <f>VLOOKUP(D56,[1]V!$C$3:$K$245,9,0)</f>
        <v>NA</v>
      </c>
      <c r="L56" s="1">
        <f>VLOOKUP(D56,[1]V!$C$3:$M$245,11,0)</f>
        <v>37</v>
      </c>
      <c r="M56" s="1" t="str">
        <f>VLOOKUP(D56,[1]V!$C$3:$J$245,8,0)</f>
        <v>NA</v>
      </c>
    </row>
    <row r="57" spans="1:13">
      <c r="A57">
        <v>51</v>
      </c>
      <c r="B57" t="s">
        <v>71</v>
      </c>
      <c r="C57" t="s">
        <v>21</v>
      </c>
      <c r="D57">
        <v>5633</v>
      </c>
      <c r="E57" s="1">
        <f>VLOOKUP(D57,[1]V!$C$3:$F$245,4,0)</f>
        <v>39</v>
      </c>
      <c r="F57" s="1" t="str">
        <f>VLOOKUP(D57,[1]V!$C$3:$N$245,12,0)</f>
        <v>NA</v>
      </c>
      <c r="G57" s="1">
        <f>VLOOKUP(D57,[1]V!$C$3:$G$245,5,0)</f>
        <v>37</v>
      </c>
      <c r="H57" s="1">
        <f>VLOOKUP(D57,[1]V!$C$3:$I$245,7,0)</f>
        <v>38</v>
      </c>
      <c r="I57" s="1">
        <f>VLOOKUP(D57,[1]V!$C$3:$H$245,6,0)</f>
        <v>31</v>
      </c>
      <c r="J57" s="1">
        <f>VLOOKUP(D57,[1]V!$C$3:$L$245,10,0)</f>
        <v>36</v>
      </c>
      <c r="K57" s="1" t="str">
        <f>VLOOKUP(D57,[1]V!$C$3:$K$245,9,0)</f>
        <v>NA</v>
      </c>
      <c r="L57" s="1">
        <f>VLOOKUP(D57,[1]V!$C$3:$M$245,11,0)</f>
        <v>39</v>
      </c>
      <c r="M57" s="1" t="str">
        <f>VLOOKUP(D57,[1]V!$C$3:$J$245,8,0)</f>
        <v>NA</v>
      </c>
    </row>
    <row r="58" spans="1:13">
      <c r="A58">
        <v>52</v>
      </c>
      <c r="B58" t="s">
        <v>72</v>
      </c>
      <c r="C58" t="s">
        <v>21</v>
      </c>
      <c r="D58">
        <v>5043</v>
      </c>
      <c r="E58" s="1">
        <f>VLOOKUP(D58,[1]V!$C$3:$F$245,4,0)</f>
        <v>30</v>
      </c>
      <c r="F58" s="1" t="str">
        <f>VLOOKUP(D58,[1]V!$C$3:$N$245,12,0)</f>
        <v>NA</v>
      </c>
      <c r="G58" s="1">
        <f>VLOOKUP(D58,[1]V!$C$3:$G$245,5,0)</f>
        <v>28</v>
      </c>
      <c r="H58" s="1">
        <f>VLOOKUP(D58,[1]V!$C$3:$I$245,7,0)</f>
        <v>30</v>
      </c>
      <c r="I58" s="1">
        <f>VLOOKUP(D58,[1]V!$C$3:$H$245,6,0)</f>
        <v>28</v>
      </c>
      <c r="J58" s="1">
        <f>VLOOKUP(D58,[1]V!$C$3:$L$245,10,0)</f>
        <v>25.5</v>
      </c>
      <c r="K58" s="1" t="str">
        <f>VLOOKUP(D58,[1]V!$C$3:$K$245,9,0)</f>
        <v>NA</v>
      </c>
      <c r="L58" s="1">
        <f>VLOOKUP(D58,[1]V!$C$3:$M$245,11,0)</f>
        <v>26</v>
      </c>
      <c r="M58" s="1" t="str">
        <f>VLOOKUP(D58,[1]V!$C$3:$J$245,8,0)</f>
        <v>NA</v>
      </c>
    </row>
    <row r="59" spans="1:13">
      <c r="A59">
        <v>53</v>
      </c>
      <c r="B59" t="s">
        <v>73</v>
      </c>
      <c r="C59" t="s">
        <v>21</v>
      </c>
      <c r="D59" t="s">
        <v>73</v>
      </c>
      <c r="E59" s="1" t="e">
        <f>VLOOKUP(D59,[1]V!$C$3:$F$245,4,0)</f>
        <v>#N/A</v>
      </c>
      <c r="F59" s="1" t="e">
        <f>VLOOKUP(D59,[1]V!$C$3:$N$245,12,0)</f>
        <v>#N/A</v>
      </c>
      <c r="G59" s="1" t="e">
        <f>VLOOKUP(D59,[1]V!$C$3:$G$245,5,0)</f>
        <v>#N/A</v>
      </c>
      <c r="H59" s="1" t="e">
        <f>VLOOKUP(D59,[1]V!$C$3:$I$245,7,0)</f>
        <v>#N/A</v>
      </c>
      <c r="I59" s="1" t="e">
        <f>VLOOKUP(D59,[1]V!$C$3:$H$245,6,0)</f>
        <v>#N/A</v>
      </c>
      <c r="J59" s="1" t="e">
        <f>VLOOKUP(D59,[1]V!$C$3:$L$245,10,0)</f>
        <v>#N/A</v>
      </c>
      <c r="K59" s="1" t="e">
        <f>VLOOKUP(D59,[1]V!$C$3:$K$245,9,0)</f>
        <v>#N/A</v>
      </c>
      <c r="L59" s="1" t="e">
        <f>VLOOKUP(D59,[1]V!$C$3:$M$245,11,0)</f>
        <v>#N/A</v>
      </c>
      <c r="M59" s="1" t="e">
        <f>VLOOKUP(D59,[1]V!$C$3:$J$245,8,0)</f>
        <v>#N/A</v>
      </c>
    </row>
    <row r="60" spans="1:13">
      <c r="A60">
        <v>54</v>
      </c>
      <c r="B60" t="s">
        <v>74</v>
      </c>
      <c r="C60" t="s">
        <v>21</v>
      </c>
      <c r="D60">
        <v>9302</v>
      </c>
      <c r="E60" s="1">
        <f>VLOOKUP(D60,[1]V!$C$3:$F$245,4,0)</f>
        <v>31</v>
      </c>
      <c r="F60" s="1" t="str">
        <f>VLOOKUP(D60,[1]V!$C$3:$N$245,12,0)</f>
        <v>NA</v>
      </c>
      <c r="G60" s="1">
        <f>VLOOKUP(D60,[1]V!$C$3:$G$245,5,0)</f>
        <v>28</v>
      </c>
      <c r="H60" s="1">
        <f>VLOOKUP(D60,[1]V!$C$3:$I$245,7,0)</f>
        <v>31</v>
      </c>
      <c r="I60" s="1">
        <f>VLOOKUP(D60,[1]V!$C$3:$H$245,6,0)</f>
        <v>28</v>
      </c>
      <c r="J60" s="1" t="str">
        <f>VLOOKUP(D60,[1]V!$C$3:$L$245,10,0)</f>
        <v>NA</v>
      </c>
      <c r="K60" s="1">
        <f>VLOOKUP(D60,[1]V!$C$3:$K$245,9,0)</f>
        <v>34</v>
      </c>
      <c r="L60" s="1" t="str">
        <f>VLOOKUP(D60,[1]V!$C$3:$M$245,11,0)</f>
        <v>NA</v>
      </c>
      <c r="M60" s="1" t="str">
        <f>VLOOKUP(D60,[1]V!$C$3:$J$245,8,0)</f>
        <v>33..5</v>
      </c>
    </row>
    <row r="61" spans="1:13">
      <c r="A61">
        <v>55</v>
      </c>
      <c r="B61" t="s">
        <v>75</v>
      </c>
      <c r="C61" t="s">
        <v>76</v>
      </c>
      <c r="D61">
        <v>5955</v>
      </c>
      <c r="E61" s="1">
        <f>VLOOKUP(D61,[1]V!$C$3:$F$245,4,0)</f>
        <v>31</v>
      </c>
      <c r="F61" s="1" t="str">
        <f>VLOOKUP(D61,[1]V!$C$3:$N$245,12,0)</f>
        <v>NA</v>
      </c>
      <c r="G61" s="1">
        <f>VLOOKUP(D61,[1]V!$C$3:$G$245,5,0)</f>
        <v>31</v>
      </c>
      <c r="H61" s="1">
        <f>VLOOKUP(D61,[1]V!$C$3:$I$245,7,0)</f>
        <v>30</v>
      </c>
      <c r="I61" s="1">
        <f>VLOOKUP(D61,[1]V!$C$3:$H$245,6,0)</f>
        <v>26</v>
      </c>
      <c r="J61" s="1">
        <f>VLOOKUP(D61,[1]V!$C$3:$L$245,10,0)</f>
        <v>31.5</v>
      </c>
      <c r="K61" s="1" t="str">
        <f>VLOOKUP(D61,[1]V!$C$3:$K$245,9,0)</f>
        <v>NA</v>
      </c>
      <c r="L61" s="1">
        <f>VLOOKUP(D61,[1]V!$C$3:$M$245,11,0)</f>
        <v>33</v>
      </c>
      <c r="M61" s="1" t="str">
        <f>VLOOKUP(D61,[1]V!$C$3:$J$245,8,0)</f>
        <v>NA</v>
      </c>
    </row>
    <row r="62" spans="1:13">
      <c r="A62">
        <v>56</v>
      </c>
      <c r="B62" t="s">
        <v>77</v>
      </c>
      <c r="C62" t="s">
        <v>76</v>
      </c>
      <c r="D62">
        <v>5049</v>
      </c>
      <c r="E62" s="1" t="str">
        <f>VLOOKUP(D62,[1]V!$C$3:$F$245,4,0)</f>
        <v>A</v>
      </c>
      <c r="F62" s="1" t="str">
        <f>VLOOKUP(D62,[1]V!$C$3:$N$245,12,0)</f>
        <v>NA</v>
      </c>
      <c r="G62" s="1">
        <f>VLOOKUP(D62,[1]V!$C$3:$G$245,5,0)</f>
        <v>16</v>
      </c>
      <c r="H62" s="1">
        <f>VLOOKUP(D62,[1]V!$C$3:$I$245,7,0)</f>
        <v>12.5</v>
      </c>
      <c r="I62" s="1">
        <f>VLOOKUP(D62,[1]V!$C$3:$H$245,6,0)</f>
        <v>17</v>
      </c>
      <c r="J62" s="1">
        <f>VLOOKUP(D62,[1]V!$C$3:$L$245,10,0)</f>
        <v>26</v>
      </c>
      <c r="K62" s="1" t="str">
        <f>VLOOKUP(D62,[1]V!$C$3:$K$245,9,0)</f>
        <v>NA</v>
      </c>
      <c r="L62" s="1">
        <f>VLOOKUP(D62,[1]V!$C$3:$M$245,11,0)</f>
        <v>37.5</v>
      </c>
      <c r="M62" s="1" t="str">
        <f>VLOOKUP(D62,[1]V!$C$3:$J$245,8,0)</f>
        <v>NA</v>
      </c>
    </row>
    <row r="63" spans="1:13">
      <c r="A63">
        <v>57</v>
      </c>
      <c r="B63" t="s">
        <v>78</v>
      </c>
      <c r="C63" t="s">
        <v>76</v>
      </c>
      <c r="D63">
        <v>5036</v>
      </c>
      <c r="E63" s="1">
        <f>VLOOKUP(D63,[1]V!$C$3:$F$245,4,0)</f>
        <v>33.5</v>
      </c>
      <c r="F63" s="1" t="str">
        <f>VLOOKUP(D63,[1]V!$C$3:$N$245,12,0)</f>
        <v>NA</v>
      </c>
      <c r="G63" s="1">
        <f>VLOOKUP(D63,[1]V!$C$3:$G$245,5,0)</f>
        <v>18</v>
      </c>
      <c r="H63" s="1">
        <f>VLOOKUP(D63,[1]V!$C$3:$I$245,7,0)</f>
        <v>31</v>
      </c>
      <c r="I63" s="1">
        <f>VLOOKUP(D63,[1]V!$C$3:$H$245,6,0)</f>
        <v>17</v>
      </c>
      <c r="J63" s="1">
        <f>VLOOKUP(D63,[1]V!$C$3:$L$245,10,0)</f>
        <v>35</v>
      </c>
      <c r="K63" s="1" t="str">
        <f>VLOOKUP(D63,[1]V!$C$3:$K$245,9,0)</f>
        <v>NA</v>
      </c>
      <c r="L63" s="1">
        <f>VLOOKUP(D63,[1]V!$C$3:$M$245,11,0)</f>
        <v>34</v>
      </c>
      <c r="M63" s="1" t="str">
        <f>VLOOKUP(D63,[1]V!$C$3:$J$245,8,0)</f>
        <v>NA</v>
      </c>
    </row>
    <row r="64" spans="1:13">
      <c r="A64">
        <v>58</v>
      </c>
      <c r="B64" t="s">
        <v>79</v>
      </c>
      <c r="C64" t="s">
        <v>76</v>
      </c>
      <c r="D64">
        <v>5025</v>
      </c>
      <c r="E64" s="1">
        <f>VLOOKUP(D64,[1]V!$C$3:$F$245,4,0)</f>
        <v>39.5</v>
      </c>
      <c r="F64" s="1" t="str">
        <f>VLOOKUP(D64,[1]V!$C$3:$N$245,12,0)</f>
        <v>NA</v>
      </c>
      <c r="G64" s="1">
        <f>VLOOKUP(D64,[1]V!$C$3:$G$245,5,0)</f>
        <v>31</v>
      </c>
      <c r="H64" s="1">
        <f>VLOOKUP(D64,[1]V!$C$3:$I$245,7,0)</f>
        <v>37</v>
      </c>
      <c r="I64" s="1">
        <f>VLOOKUP(D64,[1]V!$C$3:$H$245,6,0)</f>
        <v>39</v>
      </c>
      <c r="J64" s="1" t="str">
        <f>VLOOKUP(D64,[1]V!$C$3:$L$245,10,0)</f>
        <v>NA</v>
      </c>
      <c r="K64" s="1">
        <f>VLOOKUP(D64,[1]V!$C$3:$K$245,9,0)</f>
        <v>40</v>
      </c>
      <c r="L64" s="1" t="str">
        <f>VLOOKUP(D64,[1]V!$C$3:$M$245,11,0)</f>
        <v>NA</v>
      </c>
      <c r="M64" s="1">
        <f>VLOOKUP(D64,[1]V!$C$3:$J$245,8,0)</f>
        <v>36</v>
      </c>
    </row>
    <row r="65" spans="1:13">
      <c r="A65">
        <v>59</v>
      </c>
      <c r="B65" t="s">
        <v>80</v>
      </c>
      <c r="C65" t="s">
        <v>76</v>
      </c>
      <c r="D65">
        <v>6569</v>
      </c>
      <c r="E65" s="1">
        <f>VLOOKUP(D65,[1]V!$C$3:$F$245,4,0)</f>
        <v>36.5</v>
      </c>
      <c r="F65" s="1" t="str">
        <f>VLOOKUP(D65,[1]V!$C$3:$N$245,12,0)</f>
        <v>NA</v>
      </c>
      <c r="G65" s="1">
        <f>VLOOKUP(D65,[1]V!$C$3:$G$245,5,0)</f>
        <v>34</v>
      </c>
      <c r="H65" s="1">
        <f>VLOOKUP(D65,[1]V!$C$3:$I$245,7,0)</f>
        <v>39</v>
      </c>
      <c r="I65" s="1">
        <f>VLOOKUP(D65,[1]V!$C$3:$H$245,6,0)</f>
        <v>35</v>
      </c>
      <c r="J65" s="1">
        <f>VLOOKUP(D65,[1]V!$C$3:$L$245,10,0)</f>
        <v>39</v>
      </c>
      <c r="K65" s="1" t="str">
        <f>VLOOKUP(D65,[1]V!$C$3:$K$245,9,0)</f>
        <v>NA</v>
      </c>
      <c r="L65" s="1">
        <f>VLOOKUP(D65,[1]V!$C$3:$M$245,11,0)</f>
        <v>38</v>
      </c>
      <c r="M65" s="1" t="str">
        <f>VLOOKUP(D65,[1]V!$C$3:$J$245,8,0)</f>
        <v>NA</v>
      </c>
    </row>
    <row r="66" spans="1:13">
      <c r="A66">
        <v>60</v>
      </c>
      <c r="B66" t="s">
        <v>81</v>
      </c>
      <c r="C66" t="s">
        <v>76</v>
      </c>
      <c r="D66">
        <v>5902</v>
      </c>
      <c r="E66" s="1">
        <f>VLOOKUP(D66,[1]V!$C$3:$F$245,4,0)</f>
        <v>39</v>
      </c>
      <c r="F66" s="1" t="str">
        <f>VLOOKUP(D66,[1]V!$C$3:$N$245,12,0)</f>
        <v>NA</v>
      </c>
      <c r="G66" s="1">
        <f>VLOOKUP(D66,[1]V!$C$3:$G$245,5,0)</f>
        <v>34</v>
      </c>
      <c r="H66" s="1">
        <f>VLOOKUP(D66,[1]V!$C$3:$I$245,7,0)</f>
        <v>36.5</v>
      </c>
      <c r="I66" s="1">
        <f>VLOOKUP(D66,[1]V!$C$3:$H$245,6,0)</f>
        <v>40</v>
      </c>
      <c r="J66" s="1">
        <f>VLOOKUP(D66,[1]V!$C$3:$L$245,10,0)</f>
        <v>40</v>
      </c>
      <c r="K66" s="1" t="str">
        <f>VLOOKUP(D66,[1]V!$C$3:$K$245,9,0)</f>
        <v>NA</v>
      </c>
      <c r="L66" s="1">
        <f>VLOOKUP(D66,[1]V!$C$3:$M$245,11,0)</f>
        <v>40</v>
      </c>
      <c r="M66" s="1" t="str">
        <f>VLOOKUP(D66,[1]V!$C$3:$J$245,8,0)</f>
        <v>NA</v>
      </c>
    </row>
    <row r="67" spans="1:13">
      <c r="A67">
        <v>61</v>
      </c>
      <c r="B67" t="s">
        <v>82</v>
      </c>
      <c r="C67" t="s">
        <v>76</v>
      </c>
      <c r="D67">
        <v>9252</v>
      </c>
      <c r="E67" s="1">
        <f>VLOOKUP(D67,[1]V!$C$3:$F$245,4,0)</f>
        <v>36</v>
      </c>
      <c r="F67" s="1" t="str">
        <f>VLOOKUP(D67,[1]V!$C$3:$N$245,12,0)</f>
        <v>NA</v>
      </c>
      <c r="G67" s="1">
        <f>VLOOKUP(D67,[1]V!$C$3:$G$245,5,0)</f>
        <v>28</v>
      </c>
      <c r="H67" s="1">
        <f>VLOOKUP(D67,[1]V!$C$3:$I$245,7,0)</f>
        <v>37</v>
      </c>
      <c r="I67" s="1">
        <f>VLOOKUP(D67,[1]V!$C$3:$H$245,6,0)</f>
        <v>40</v>
      </c>
      <c r="J67" s="1" t="str">
        <f>VLOOKUP(D67,[1]V!$C$3:$L$245,10,0)</f>
        <v>NA</v>
      </c>
      <c r="K67" s="1">
        <f>VLOOKUP(D67,[1]V!$C$3:$K$245,9,0)</f>
        <v>40</v>
      </c>
      <c r="L67" s="1" t="str">
        <f>VLOOKUP(D67,[1]V!$C$3:$M$245,11,0)</f>
        <v>NA</v>
      </c>
      <c r="M67" s="1">
        <f>VLOOKUP(D67,[1]V!$C$3:$J$245,8,0)</f>
        <v>35</v>
      </c>
    </row>
    <row r="68" spans="1:13">
      <c r="A68">
        <v>62</v>
      </c>
      <c r="B68" t="s">
        <v>83</v>
      </c>
      <c r="C68" t="s">
        <v>76</v>
      </c>
      <c r="D68">
        <v>9278</v>
      </c>
      <c r="E68" s="1">
        <f>VLOOKUP(D68,[1]V!$C$3:$F$245,4,0)</f>
        <v>29</v>
      </c>
      <c r="F68" s="1" t="str">
        <f>VLOOKUP(D68,[1]V!$C$3:$N$245,12,0)</f>
        <v>NA</v>
      </c>
      <c r="G68" s="1">
        <f>VLOOKUP(D68,[1]V!$C$3:$G$245,5,0)</f>
        <v>23</v>
      </c>
      <c r="H68" s="1">
        <f>VLOOKUP(D68,[1]V!$C$3:$I$245,7,0)</f>
        <v>33</v>
      </c>
      <c r="I68" s="1">
        <f>VLOOKUP(D68,[1]V!$C$3:$H$245,6,0)</f>
        <v>32</v>
      </c>
      <c r="J68" s="1">
        <f>VLOOKUP(D68,[1]V!$C$3:$L$245,10,0)</f>
        <v>30.5</v>
      </c>
      <c r="K68" s="1" t="str">
        <f>VLOOKUP(D68,[1]V!$C$3:$K$245,9,0)</f>
        <v>NA</v>
      </c>
      <c r="L68" s="1">
        <f>VLOOKUP(D68,[1]V!$C$3:$M$245,11,0)</f>
        <v>35</v>
      </c>
      <c r="M68" s="1" t="str">
        <f>VLOOKUP(D68,[1]V!$C$3:$J$245,8,0)</f>
        <v>NA</v>
      </c>
    </row>
    <row r="69" spans="1:13">
      <c r="A69">
        <v>63</v>
      </c>
      <c r="B69" t="s">
        <v>84</v>
      </c>
      <c r="C69" t="s">
        <v>76</v>
      </c>
      <c r="D69">
        <v>9253</v>
      </c>
      <c r="E69" s="1" t="str">
        <f>VLOOKUP(D69,[1]V!$C$3:$F$245,4,0)</f>
        <v>A</v>
      </c>
      <c r="F69" s="1" t="str">
        <f>VLOOKUP(D69,[1]V!$C$3:$N$245,12,0)</f>
        <v>NA</v>
      </c>
      <c r="G69" s="1">
        <f>VLOOKUP(D69,[1]V!$C$3:$G$245,5,0)</f>
        <v>9</v>
      </c>
      <c r="H69" s="1">
        <f>VLOOKUP(D69,[1]V!$C$3:$I$245,7,0)</f>
        <v>2</v>
      </c>
      <c r="I69" s="1" t="str">
        <f>VLOOKUP(D69,[1]V!$C$3:$H$245,6,0)</f>
        <v>A</v>
      </c>
      <c r="J69" s="1">
        <f>VLOOKUP(D69,[1]V!$C$3:$L$245,10,0)</f>
        <v>7</v>
      </c>
      <c r="K69" s="1" t="str">
        <f>VLOOKUP(D69,[1]V!$C$3:$K$245,9,0)</f>
        <v>NA</v>
      </c>
      <c r="L69" s="1">
        <f>VLOOKUP(D69,[1]V!$C$3:$M$245,11,0)</f>
        <v>11</v>
      </c>
      <c r="M69" s="1" t="str">
        <f>VLOOKUP(D69,[1]V!$C$3:$J$245,8,0)</f>
        <v>NA</v>
      </c>
    </row>
    <row r="70" spans="1:13">
      <c r="A70">
        <v>64</v>
      </c>
      <c r="B70" t="s">
        <v>85</v>
      </c>
      <c r="C70" t="s">
        <v>76</v>
      </c>
      <c r="D70">
        <v>9254</v>
      </c>
      <c r="E70" s="1">
        <f>VLOOKUP(D70,[1]V!$C$3:$F$245,4,0)</f>
        <v>32.5</v>
      </c>
      <c r="F70" s="1" t="str">
        <f>VLOOKUP(D70,[1]V!$C$3:$N$245,12,0)</f>
        <v>NA</v>
      </c>
      <c r="G70" s="1">
        <f>VLOOKUP(D70,[1]V!$C$3:$G$245,5,0)</f>
        <v>22</v>
      </c>
      <c r="H70" s="1">
        <f>VLOOKUP(D70,[1]V!$C$3:$I$245,7,0)</f>
        <v>18.5</v>
      </c>
      <c r="I70" s="1">
        <f>VLOOKUP(D70,[1]V!$C$3:$H$245,6,0)</f>
        <v>21</v>
      </c>
      <c r="J70" s="1" t="str">
        <f>VLOOKUP(D70,[1]V!$C$3:$L$245,10,0)</f>
        <v>NA</v>
      </c>
      <c r="K70" s="1">
        <f>VLOOKUP(D70,[1]V!$C$3:$K$245,9,0)</f>
        <v>38</v>
      </c>
      <c r="L70" s="1" t="str">
        <f>VLOOKUP(D70,[1]V!$C$3:$M$245,11,0)</f>
        <v>NA</v>
      </c>
      <c r="M70" s="1">
        <f>VLOOKUP(D70,[1]V!$C$3:$J$245,8,0)</f>
        <v>27</v>
      </c>
    </row>
    <row r="71" spans="1:13">
      <c r="A71">
        <v>65</v>
      </c>
      <c r="B71" t="s">
        <v>86</v>
      </c>
      <c r="C71" t="s">
        <v>76</v>
      </c>
      <c r="D71">
        <v>9255</v>
      </c>
      <c r="E71" s="1">
        <f>VLOOKUP(D71,[1]V!$C$3:$F$245,4,0)</f>
        <v>33.5</v>
      </c>
      <c r="F71" s="1" t="str">
        <f>VLOOKUP(D71,[1]V!$C$3:$N$245,12,0)</f>
        <v>NA</v>
      </c>
      <c r="G71" s="1">
        <f>VLOOKUP(D71,[1]V!$C$3:$G$245,5,0)</f>
        <v>20</v>
      </c>
      <c r="H71" s="1">
        <f>VLOOKUP(D71,[1]V!$C$3:$I$245,7,0)</f>
        <v>32.5</v>
      </c>
      <c r="I71" s="1">
        <f>VLOOKUP(D71,[1]V!$C$3:$H$245,6,0)</f>
        <v>31</v>
      </c>
      <c r="J71" s="1">
        <f>VLOOKUP(D71,[1]V!$C$3:$L$245,10,0)</f>
        <v>34</v>
      </c>
      <c r="K71" s="1" t="str">
        <f>VLOOKUP(D71,[1]V!$C$3:$K$245,9,0)</f>
        <v>NA</v>
      </c>
      <c r="L71" s="1">
        <f>VLOOKUP(D71,[1]V!$C$3:$M$245,11,0)</f>
        <v>39</v>
      </c>
      <c r="M71" s="1" t="str">
        <f>VLOOKUP(D71,[1]V!$C$3:$J$245,8,0)</f>
        <v>NA</v>
      </c>
    </row>
    <row r="72" spans="1:13">
      <c r="A72">
        <v>66</v>
      </c>
      <c r="B72" t="s">
        <v>87</v>
      </c>
      <c r="C72" t="s">
        <v>76</v>
      </c>
      <c r="D72">
        <v>9279</v>
      </c>
      <c r="E72" s="1">
        <f>VLOOKUP(D72,[1]V!$C$3:$F$245,4,0)</f>
        <v>13</v>
      </c>
      <c r="F72" s="1" t="str">
        <f>VLOOKUP(D72,[1]V!$C$3:$N$245,12,0)</f>
        <v>NA</v>
      </c>
      <c r="G72" s="1">
        <f>VLOOKUP(D72,[1]V!$C$3:$G$245,5,0)</f>
        <v>26</v>
      </c>
      <c r="H72" s="1">
        <f>VLOOKUP(D72,[1]V!$C$3:$I$245,7,0)</f>
        <v>5</v>
      </c>
      <c r="I72" s="1">
        <f>VLOOKUP(D72,[1]V!$C$3:$H$245,6,0)</f>
        <v>10</v>
      </c>
      <c r="J72" s="1" t="str">
        <f>VLOOKUP(D72,[1]V!$C$3:$L$245,10,0)</f>
        <v>NA</v>
      </c>
      <c r="K72" s="1">
        <f>VLOOKUP(D72,[1]V!$C$3:$K$245,9,0)</f>
        <v>30</v>
      </c>
      <c r="L72" s="1" t="str">
        <f>VLOOKUP(D72,[1]V!$C$3:$M$245,11,0)</f>
        <v>NA</v>
      </c>
      <c r="M72" s="1" t="str">
        <f>VLOOKUP(D72,[1]V!$C$3:$J$245,8,0)</f>
        <v>A</v>
      </c>
    </row>
    <row r="73" spans="1:13">
      <c r="A73">
        <v>67</v>
      </c>
      <c r="B73" t="s">
        <v>88</v>
      </c>
      <c r="C73" t="s">
        <v>76</v>
      </c>
      <c r="D73">
        <v>5038</v>
      </c>
      <c r="E73" s="1">
        <f>VLOOKUP(D73,[1]V!$C$3:$F$245,4,0)</f>
        <v>38.5</v>
      </c>
      <c r="F73" s="1" t="str">
        <f>VLOOKUP(D73,[1]V!$C$3:$N$245,12,0)</f>
        <v>NA</v>
      </c>
      <c r="G73" s="1">
        <f>VLOOKUP(D73,[1]V!$C$3:$G$245,5,0)</f>
        <v>36</v>
      </c>
      <c r="H73" s="1">
        <f>VLOOKUP(D73,[1]V!$C$3:$I$245,7,0)</f>
        <v>36</v>
      </c>
      <c r="I73" s="1">
        <f>VLOOKUP(D73,[1]V!$C$3:$H$245,6,0)</f>
        <v>32</v>
      </c>
      <c r="J73" s="1">
        <f>VLOOKUP(D73,[1]V!$C$3:$L$245,10,0)</f>
        <v>37.5</v>
      </c>
      <c r="K73" s="1" t="str">
        <f>VLOOKUP(D73,[1]V!$C$3:$K$245,9,0)</f>
        <v>NA</v>
      </c>
      <c r="L73" s="1">
        <f>VLOOKUP(D73,[1]V!$C$3:$M$245,11,0)</f>
        <v>38.5</v>
      </c>
      <c r="M73" s="1" t="str">
        <f>VLOOKUP(D73,[1]V!$C$3:$J$245,8,0)</f>
        <v>NA</v>
      </c>
    </row>
    <row r="74" spans="1:13">
      <c r="A74">
        <v>68</v>
      </c>
      <c r="B74" t="s">
        <v>89</v>
      </c>
      <c r="C74" t="s">
        <v>76</v>
      </c>
      <c r="D74">
        <v>5002</v>
      </c>
      <c r="E74" s="1">
        <f>VLOOKUP(D74,[1]V!$C$3:$F$245,4,0)</f>
        <v>37.5</v>
      </c>
      <c r="F74" s="1" t="str">
        <f>VLOOKUP(D74,[1]V!$C$3:$N$245,12,0)</f>
        <v>NA</v>
      </c>
      <c r="G74" s="1">
        <f>VLOOKUP(D74,[1]V!$C$3:$G$245,5,0)</f>
        <v>32</v>
      </c>
      <c r="H74" s="1">
        <f>VLOOKUP(D74,[1]V!$C$3:$I$245,7,0)</f>
        <v>39</v>
      </c>
      <c r="I74" s="1">
        <f>VLOOKUP(D74,[1]V!$C$3:$H$245,6,0)</f>
        <v>35</v>
      </c>
      <c r="J74" s="1">
        <f>VLOOKUP(D74,[1]V!$C$3:$L$245,10,0)</f>
        <v>37</v>
      </c>
      <c r="K74" s="1" t="str">
        <f>VLOOKUP(D74,[1]V!$C$3:$K$245,9,0)</f>
        <v>NA</v>
      </c>
      <c r="L74" s="1">
        <f>VLOOKUP(D74,[1]V!$C$3:$M$245,11,0)</f>
        <v>39</v>
      </c>
      <c r="M74" s="1" t="str">
        <f>VLOOKUP(D74,[1]V!$C$3:$J$245,8,0)</f>
        <v>NA</v>
      </c>
    </row>
    <row r="75" spans="1:13">
      <c r="A75">
        <v>69</v>
      </c>
      <c r="B75" t="s">
        <v>90</v>
      </c>
      <c r="C75" t="s">
        <v>76</v>
      </c>
      <c r="D75">
        <v>4965</v>
      </c>
      <c r="E75" s="1">
        <f>VLOOKUP(D75,[1]V!$C$3:$F$245,4,0)</f>
        <v>37.5</v>
      </c>
      <c r="F75" s="1" t="str">
        <f>VLOOKUP(D75,[1]V!$C$3:$N$245,12,0)</f>
        <v>NA</v>
      </c>
      <c r="G75" s="1">
        <f>VLOOKUP(D75,[1]V!$C$3:$G$245,5,0)</f>
        <v>37</v>
      </c>
      <c r="H75" s="1">
        <f>VLOOKUP(D75,[1]V!$C$3:$I$245,7,0)</f>
        <v>30.5</v>
      </c>
      <c r="I75" s="1">
        <f>VLOOKUP(D75,[1]V!$C$3:$H$245,6,0)</f>
        <v>28</v>
      </c>
      <c r="J75" s="1">
        <f>VLOOKUP(D75,[1]V!$C$3:$L$245,10,0)</f>
        <v>30</v>
      </c>
      <c r="K75" s="1" t="str">
        <f>VLOOKUP(D75,[1]V!$C$3:$K$245,9,0)</f>
        <v>NA</v>
      </c>
      <c r="L75" s="1">
        <f>VLOOKUP(D75,[1]V!$C$3:$M$245,11,0)</f>
        <v>34.5</v>
      </c>
      <c r="M75" s="1" t="str">
        <f>VLOOKUP(D75,[1]V!$C$3:$J$245,8,0)</f>
        <v>NA</v>
      </c>
    </row>
    <row r="76" spans="1:13">
      <c r="A76">
        <v>70</v>
      </c>
      <c r="B76" t="s">
        <v>91</v>
      </c>
      <c r="C76" t="s">
        <v>76</v>
      </c>
      <c r="D76">
        <v>9280</v>
      </c>
      <c r="E76" s="1">
        <f>VLOOKUP(D76,[1]V!$C$3:$F$245,4,0)</f>
        <v>38</v>
      </c>
      <c r="F76" s="1" t="str">
        <f>VLOOKUP(D76,[1]V!$C$3:$N$245,12,0)</f>
        <v>NA</v>
      </c>
      <c r="G76" s="1">
        <f>VLOOKUP(D76,[1]V!$C$3:$G$245,5,0)</f>
        <v>35</v>
      </c>
      <c r="H76" s="1">
        <f>VLOOKUP(D76,[1]V!$C$3:$I$245,7,0)</f>
        <v>28.5</v>
      </c>
      <c r="I76" s="1">
        <f>VLOOKUP(D76,[1]V!$C$3:$H$245,6,0)</f>
        <v>39</v>
      </c>
      <c r="J76" s="1">
        <f>VLOOKUP(D76,[1]V!$C$3:$L$245,10,0)</f>
        <v>37</v>
      </c>
      <c r="K76" s="1" t="str">
        <f>VLOOKUP(D76,[1]V!$C$3:$K$245,9,0)</f>
        <v>NA</v>
      </c>
      <c r="L76" s="1">
        <f>VLOOKUP(D76,[1]V!$C$3:$M$245,11,0)</f>
        <v>36</v>
      </c>
      <c r="M76" s="1" t="str">
        <f>VLOOKUP(D76,[1]V!$C$3:$J$245,8,0)</f>
        <v>NA</v>
      </c>
    </row>
    <row r="77" spans="1:13">
      <c r="A77">
        <v>71</v>
      </c>
      <c r="B77" t="s">
        <v>92</v>
      </c>
      <c r="C77" t="s">
        <v>76</v>
      </c>
      <c r="D77">
        <v>9281</v>
      </c>
      <c r="E77" s="1">
        <f>VLOOKUP(D77,[1]V!$C$3:$F$245,4,0)</f>
        <v>30</v>
      </c>
      <c r="F77" s="1" t="str">
        <f>VLOOKUP(D77,[1]V!$C$3:$N$245,12,0)</f>
        <v>NA</v>
      </c>
      <c r="G77" s="1" t="str">
        <f>VLOOKUP(D77,[1]V!$C$3:$G$245,5,0)</f>
        <v>A</v>
      </c>
      <c r="H77" s="1">
        <f>VLOOKUP(D77,[1]V!$C$3:$I$245,7,0)</f>
        <v>24</v>
      </c>
      <c r="I77" s="1">
        <f>VLOOKUP(D77,[1]V!$C$3:$H$245,6,0)</f>
        <v>27</v>
      </c>
      <c r="J77" s="1">
        <f>VLOOKUP(D77,[1]V!$C$3:$L$245,10,0)</f>
        <v>23</v>
      </c>
      <c r="K77" s="1" t="str">
        <f>VLOOKUP(D77,[1]V!$C$3:$K$245,9,0)</f>
        <v>NA</v>
      </c>
      <c r="L77" s="1">
        <f>VLOOKUP(D77,[1]V!$C$3:$M$245,11,0)</f>
        <v>35</v>
      </c>
      <c r="M77" s="1" t="str">
        <f>VLOOKUP(D77,[1]V!$C$3:$J$245,8,0)</f>
        <v>NA</v>
      </c>
    </row>
    <row r="78" spans="1:13">
      <c r="A78">
        <v>72</v>
      </c>
      <c r="B78" t="s">
        <v>93</v>
      </c>
      <c r="C78" t="s">
        <v>76</v>
      </c>
      <c r="D78">
        <v>5886</v>
      </c>
      <c r="E78" s="1">
        <f>VLOOKUP(D78,[1]V!$C$3:$F$245,4,0)</f>
        <v>38</v>
      </c>
      <c r="F78" s="1" t="str">
        <f>VLOOKUP(D78,[1]V!$C$3:$N$245,12,0)</f>
        <v>NA</v>
      </c>
      <c r="G78" s="1">
        <f>VLOOKUP(D78,[1]V!$C$3:$G$245,5,0)</f>
        <v>36</v>
      </c>
      <c r="H78" s="1">
        <f>VLOOKUP(D78,[1]V!$C$3:$I$245,7,0)</f>
        <v>24.5</v>
      </c>
      <c r="I78" s="1">
        <f>VLOOKUP(D78,[1]V!$C$3:$H$245,6,0)</f>
        <v>35</v>
      </c>
      <c r="J78" s="1">
        <f>VLOOKUP(D78,[1]V!$C$3:$L$245,10,0)</f>
        <v>38.5</v>
      </c>
      <c r="K78" s="1" t="str">
        <f>VLOOKUP(D78,[1]V!$C$3:$K$245,9,0)</f>
        <v>NA</v>
      </c>
      <c r="L78" s="1">
        <f>VLOOKUP(D78,[1]V!$C$3:$M$245,11,0)</f>
        <v>37</v>
      </c>
      <c r="M78" s="1" t="str">
        <f>VLOOKUP(D78,[1]V!$C$3:$J$245,8,0)</f>
        <v>NA</v>
      </c>
    </row>
    <row r="79" spans="1:13">
      <c r="A79">
        <v>73</v>
      </c>
      <c r="B79" t="s">
        <v>94</v>
      </c>
      <c r="C79" t="s">
        <v>76</v>
      </c>
      <c r="D79">
        <v>4928</v>
      </c>
      <c r="E79" s="1">
        <f>VLOOKUP(D79,[1]V!$C$3:$F$245,4,0)</f>
        <v>27.5</v>
      </c>
      <c r="F79" s="1" t="str">
        <f>VLOOKUP(D79,[1]V!$C$3:$N$245,12,0)</f>
        <v>NA</v>
      </c>
      <c r="G79" s="1">
        <f>VLOOKUP(D79,[1]V!$C$3:$G$245,5,0)</f>
        <v>9</v>
      </c>
      <c r="H79" s="1">
        <f>VLOOKUP(D79,[1]V!$C$3:$I$245,7,0)</f>
        <v>9.5</v>
      </c>
      <c r="I79" s="1">
        <f>VLOOKUP(D79,[1]V!$C$3:$H$245,6,0)</f>
        <v>19</v>
      </c>
      <c r="J79" s="1">
        <f>VLOOKUP(D79,[1]V!$C$3:$L$245,10,0)</f>
        <v>22</v>
      </c>
      <c r="K79" s="1" t="str">
        <f>VLOOKUP(D79,[1]V!$C$3:$K$245,9,0)</f>
        <v>NA</v>
      </c>
      <c r="L79" s="1">
        <f>VLOOKUP(D79,[1]V!$C$3:$M$245,11,0)</f>
        <v>30</v>
      </c>
      <c r="M79" s="1" t="str">
        <f>VLOOKUP(D79,[1]V!$C$3:$J$245,8,0)</f>
        <v>NA</v>
      </c>
    </row>
    <row r="80" spans="1:13">
      <c r="A80">
        <v>74</v>
      </c>
      <c r="B80" t="s">
        <v>95</v>
      </c>
      <c r="C80" t="s">
        <v>76</v>
      </c>
      <c r="D80">
        <v>4894</v>
      </c>
      <c r="E80" s="1">
        <f>VLOOKUP(D80,[1]V!$C$3:$F$245,4,0)</f>
        <v>27.5</v>
      </c>
      <c r="F80" s="1" t="str">
        <f>VLOOKUP(D80,[1]V!$C$3:$N$245,12,0)</f>
        <v>NA</v>
      </c>
      <c r="G80" s="1">
        <f>VLOOKUP(D80,[1]V!$C$3:$G$245,5,0)</f>
        <v>32</v>
      </c>
      <c r="H80" s="1">
        <f>VLOOKUP(D80,[1]V!$C$3:$I$245,7,0)</f>
        <v>28</v>
      </c>
      <c r="I80" s="1">
        <f>VLOOKUP(D80,[1]V!$C$3:$H$245,6,0)</f>
        <v>25</v>
      </c>
      <c r="J80" s="1" t="str">
        <f>VLOOKUP(D80,[1]V!$C$3:$L$245,10,0)</f>
        <v>NA</v>
      </c>
      <c r="K80" s="1">
        <f>VLOOKUP(D80,[1]V!$C$3:$K$245,9,0)</f>
        <v>39</v>
      </c>
      <c r="L80" s="1" t="str">
        <f>VLOOKUP(D80,[1]V!$C$3:$M$245,11,0)</f>
        <v>NA</v>
      </c>
      <c r="M80" s="1" t="str">
        <f>VLOOKUP(D80,[1]V!$C$3:$J$245,8,0)</f>
        <v>A</v>
      </c>
    </row>
    <row r="81" spans="1:13">
      <c r="A81">
        <v>75</v>
      </c>
      <c r="B81" t="s">
        <v>96</v>
      </c>
      <c r="C81" t="s">
        <v>76</v>
      </c>
      <c r="D81">
        <v>4923</v>
      </c>
      <c r="E81" s="1">
        <f>VLOOKUP(D81,[1]V!$C$3:$F$245,4,0)</f>
        <v>35.5</v>
      </c>
      <c r="F81" s="1" t="str">
        <f>VLOOKUP(D81,[1]V!$C$3:$N$245,12,0)</f>
        <v>NA</v>
      </c>
      <c r="G81" s="1">
        <f>VLOOKUP(D81,[1]V!$C$3:$G$245,5,0)</f>
        <v>30</v>
      </c>
      <c r="H81" s="1">
        <f>VLOOKUP(D81,[1]V!$C$3:$I$245,7,0)</f>
        <v>33.5</v>
      </c>
      <c r="I81" s="1">
        <f>VLOOKUP(D81,[1]V!$C$3:$H$245,6,0)</f>
        <v>36</v>
      </c>
      <c r="J81" s="1">
        <f>VLOOKUP(D81,[1]V!$C$3:$L$245,10,0)</f>
        <v>33</v>
      </c>
      <c r="K81" s="1" t="str">
        <f>VLOOKUP(D81,[1]V!$C$3:$K$245,9,0)</f>
        <v>NA</v>
      </c>
      <c r="L81" s="1">
        <f>VLOOKUP(D81,[1]V!$C$3:$M$245,11,0)</f>
        <v>34</v>
      </c>
      <c r="M81" s="1" t="str">
        <f>VLOOKUP(D81,[1]V!$C$3:$J$245,8,0)</f>
        <v>NA</v>
      </c>
    </row>
    <row r="82" spans="1:13">
      <c r="A82">
        <v>76</v>
      </c>
      <c r="B82" t="s">
        <v>97</v>
      </c>
      <c r="C82" t="s">
        <v>76</v>
      </c>
      <c r="D82">
        <v>5891</v>
      </c>
      <c r="E82" s="1">
        <f>VLOOKUP(D82,[1]V!$C$3:$F$245,4,0)</f>
        <v>24</v>
      </c>
      <c r="F82" s="1" t="str">
        <f>VLOOKUP(D82,[1]V!$C$3:$N$245,12,0)</f>
        <v>NA</v>
      </c>
      <c r="G82" s="1">
        <f>VLOOKUP(D82,[1]V!$C$3:$G$245,5,0)</f>
        <v>8</v>
      </c>
      <c r="H82" s="1">
        <f>VLOOKUP(D82,[1]V!$C$3:$I$245,7,0)</f>
        <v>12</v>
      </c>
      <c r="I82" s="1">
        <f>VLOOKUP(D82,[1]V!$C$3:$H$245,6,0)</f>
        <v>11</v>
      </c>
      <c r="J82" s="1">
        <f>VLOOKUP(D82,[1]V!$C$3:$L$245,10,0)</f>
        <v>22</v>
      </c>
      <c r="K82" s="1" t="str">
        <f>VLOOKUP(D82,[1]V!$C$3:$K$245,9,0)</f>
        <v>NA</v>
      </c>
      <c r="L82" s="1">
        <f>VLOOKUP(D82,[1]V!$C$3:$M$245,11,0)</f>
        <v>30.5</v>
      </c>
      <c r="M82" s="1" t="str">
        <f>VLOOKUP(D82,[1]V!$C$3:$J$245,8,0)</f>
        <v>NA</v>
      </c>
    </row>
    <row r="83" spans="1:13">
      <c r="A83">
        <v>77</v>
      </c>
      <c r="B83" t="s">
        <v>98</v>
      </c>
      <c r="C83" t="s">
        <v>76</v>
      </c>
      <c r="D83">
        <v>7429</v>
      </c>
      <c r="E83" s="1">
        <f>VLOOKUP(D83,[1]V!$C$3:$F$245,4,0)</f>
        <v>26.5</v>
      </c>
      <c r="F83" s="1" t="str">
        <f>VLOOKUP(D83,[1]V!$C$3:$N$245,12,0)</f>
        <v>NA</v>
      </c>
      <c r="G83" s="1">
        <f>VLOOKUP(D83,[1]V!$C$3:$G$245,5,0)</f>
        <v>14</v>
      </c>
      <c r="H83" s="1">
        <f>VLOOKUP(D83,[1]V!$C$3:$I$245,7,0)</f>
        <v>8</v>
      </c>
      <c r="I83" s="1">
        <f>VLOOKUP(D83,[1]V!$C$3:$H$245,6,0)</f>
        <v>8</v>
      </c>
      <c r="J83" s="1">
        <f>VLOOKUP(D83,[1]V!$C$3:$L$245,10,0)</f>
        <v>31</v>
      </c>
      <c r="K83" s="1" t="str">
        <f>VLOOKUP(D83,[1]V!$C$3:$K$245,9,0)</f>
        <v>NA</v>
      </c>
      <c r="L83" s="1">
        <f>VLOOKUP(D83,[1]V!$C$3:$M$245,11,0)</f>
        <v>33</v>
      </c>
      <c r="M83" s="1" t="str">
        <f>VLOOKUP(D83,[1]V!$C$3:$J$245,8,0)</f>
        <v>NA</v>
      </c>
    </row>
    <row r="84" spans="1:13">
      <c r="A84">
        <v>78</v>
      </c>
      <c r="B84" t="s">
        <v>99</v>
      </c>
      <c r="C84" t="s">
        <v>76</v>
      </c>
      <c r="D84">
        <v>5150</v>
      </c>
      <c r="E84" s="1">
        <f>VLOOKUP(D84,[1]V!$C$3:$F$245,4,0)</f>
        <v>37.5</v>
      </c>
      <c r="F84" s="1" t="str">
        <f>VLOOKUP(D84,[1]V!$C$3:$N$245,12,0)</f>
        <v>NA</v>
      </c>
      <c r="G84" s="1">
        <f>VLOOKUP(D84,[1]V!$C$3:$G$245,5,0)</f>
        <v>34</v>
      </c>
      <c r="H84" s="1">
        <f>VLOOKUP(D84,[1]V!$C$3:$I$245,7,0)</f>
        <v>38.5</v>
      </c>
      <c r="I84" s="1">
        <f>VLOOKUP(D84,[1]V!$C$3:$H$245,6,0)</f>
        <v>33</v>
      </c>
      <c r="J84" s="1">
        <f>VLOOKUP(D84,[1]V!$C$3:$L$245,10,0)</f>
        <v>38.5</v>
      </c>
      <c r="K84" s="1" t="str">
        <f>VLOOKUP(D84,[1]V!$C$3:$K$245,9,0)</f>
        <v>NA</v>
      </c>
      <c r="L84" s="1">
        <f>VLOOKUP(D84,[1]V!$C$3:$M$245,11,0)</f>
        <v>39</v>
      </c>
      <c r="M84" s="1" t="str">
        <f>VLOOKUP(D84,[1]V!$C$3:$J$245,8,0)</f>
        <v>NA</v>
      </c>
    </row>
    <row r="85" spans="1:13">
      <c r="A85">
        <v>79</v>
      </c>
      <c r="B85" t="s">
        <v>100</v>
      </c>
      <c r="C85" t="s">
        <v>76</v>
      </c>
      <c r="D85">
        <v>5537</v>
      </c>
      <c r="E85" s="1">
        <f>VLOOKUP(D85,[1]V!$C$3:$F$245,4,0)</f>
        <v>27</v>
      </c>
      <c r="F85" s="1" t="str">
        <f>VLOOKUP(D85,[1]V!$C$3:$N$245,12,0)</f>
        <v>NA</v>
      </c>
      <c r="G85" s="1" t="str">
        <f>VLOOKUP(D85,[1]V!$C$3:$G$245,5,0)</f>
        <v>A</v>
      </c>
      <c r="H85" s="1">
        <f>VLOOKUP(D85,[1]V!$C$3:$I$245,7,0)</f>
        <v>7.5</v>
      </c>
      <c r="I85" s="1">
        <f>VLOOKUP(D85,[1]V!$C$3:$H$245,6,0)</f>
        <v>14</v>
      </c>
      <c r="J85" s="1" t="str">
        <f>VLOOKUP(D85,[1]V!$C$3:$L$245,10,0)</f>
        <v>A</v>
      </c>
      <c r="K85" s="1" t="str">
        <f>VLOOKUP(D85,[1]V!$C$3:$K$245,9,0)</f>
        <v>NA</v>
      </c>
      <c r="L85" s="1">
        <f>VLOOKUP(D85,[1]V!$C$3:$M$245,11,0)</f>
        <v>32</v>
      </c>
      <c r="M85" s="1" t="str">
        <f>VLOOKUP(D85,[1]V!$C$3:$J$245,8,0)</f>
        <v>NA</v>
      </c>
    </row>
    <row r="86" spans="1:13">
      <c r="A86">
        <v>80</v>
      </c>
      <c r="B86" t="s">
        <v>101</v>
      </c>
      <c r="C86" t="s">
        <v>76</v>
      </c>
      <c r="D86">
        <v>5717</v>
      </c>
      <c r="E86" s="1">
        <f>VLOOKUP(D86,[1]V!$C$3:$F$245,4,0)</f>
        <v>8</v>
      </c>
      <c r="F86" s="1" t="str">
        <f>VLOOKUP(D86,[1]V!$C$3:$N$245,12,0)</f>
        <v>NA</v>
      </c>
      <c r="G86" s="1">
        <f>VLOOKUP(D86,[1]V!$C$3:$G$245,5,0)</f>
        <v>4</v>
      </c>
      <c r="H86" s="1">
        <f>VLOOKUP(D86,[1]V!$C$3:$I$245,7,0)</f>
        <v>3</v>
      </c>
      <c r="I86" s="1">
        <f>VLOOKUP(D86,[1]V!$C$3:$H$245,6,0)</f>
        <v>1</v>
      </c>
      <c r="J86" s="1">
        <f>VLOOKUP(D86,[1]V!$C$3:$L$245,10,0)</f>
        <v>15</v>
      </c>
      <c r="K86" s="1" t="str">
        <f>VLOOKUP(D86,[1]V!$C$3:$K$245,9,0)</f>
        <v>NA</v>
      </c>
      <c r="L86" s="1">
        <f>VLOOKUP(D86,[1]V!$C$3:$M$245,11,0)</f>
        <v>31</v>
      </c>
      <c r="M86" s="1" t="str">
        <f>VLOOKUP(D86,[1]V!$C$3:$J$245,8,0)</f>
        <v>NA</v>
      </c>
    </row>
    <row r="87" spans="1:13">
      <c r="A87">
        <v>81</v>
      </c>
      <c r="B87" t="s">
        <v>102</v>
      </c>
      <c r="C87" t="s">
        <v>76</v>
      </c>
      <c r="D87">
        <v>9288</v>
      </c>
      <c r="E87" s="1">
        <f>VLOOKUP(D87,[1]V!$C$3:$F$245,4,0)</f>
        <v>38.5</v>
      </c>
      <c r="F87" s="1" t="str">
        <f>VLOOKUP(D87,[1]V!$C$3:$N$245,12,0)</f>
        <v>NA</v>
      </c>
      <c r="G87" s="1">
        <f>VLOOKUP(D87,[1]V!$C$3:$G$245,5,0)</f>
        <v>40</v>
      </c>
      <c r="H87" s="1">
        <f>VLOOKUP(D87,[1]V!$C$3:$I$245,7,0)</f>
        <v>32</v>
      </c>
      <c r="I87" s="1">
        <f>VLOOKUP(D87,[1]V!$C$3:$H$245,6,0)</f>
        <v>37</v>
      </c>
      <c r="J87" s="1">
        <f>VLOOKUP(D87,[1]V!$C$3:$L$245,10,0)</f>
        <v>39</v>
      </c>
      <c r="K87" s="1" t="str">
        <f>VLOOKUP(D87,[1]V!$C$3:$K$245,9,0)</f>
        <v>NA</v>
      </c>
      <c r="L87" s="1">
        <f>VLOOKUP(D87,[1]V!$C$3:$M$245,11,0)</f>
        <v>38</v>
      </c>
      <c r="M87" s="1" t="str">
        <f>VLOOKUP(D87,[1]V!$C$3:$J$245,8,0)</f>
        <v>NA</v>
      </c>
    </row>
    <row r="88" spans="1:13">
      <c r="A88">
        <v>82</v>
      </c>
      <c r="B88" t="s">
        <v>103</v>
      </c>
      <c r="C88" t="s">
        <v>76</v>
      </c>
      <c r="D88">
        <v>9266</v>
      </c>
      <c r="E88" s="1" t="str">
        <f>VLOOKUP(D88,[1]V!$C$3:$F$245,4,0)</f>
        <v>A</v>
      </c>
      <c r="F88" s="1" t="str">
        <f>VLOOKUP(D88,[1]V!$C$3:$N$245,12,0)</f>
        <v>NA</v>
      </c>
      <c r="G88" s="1" t="str">
        <f>VLOOKUP(D88,[1]V!$C$3:$G$245,5,0)</f>
        <v>A</v>
      </c>
      <c r="H88" s="1" t="str">
        <f>VLOOKUP(D88,[1]V!$C$3:$I$245,7,0)</f>
        <v>A</v>
      </c>
      <c r="I88" s="1" t="str">
        <f>VLOOKUP(D88,[1]V!$C$3:$H$245,6,0)</f>
        <v>A</v>
      </c>
      <c r="J88" s="1" t="str">
        <f>VLOOKUP(D88,[1]V!$C$3:$L$245,10,0)</f>
        <v>A</v>
      </c>
      <c r="K88" s="1" t="str">
        <f>VLOOKUP(D88,[1]V!$C$3:$K$245,9,0)</f>
        <v>NA</v>
      </c>
      <c r="L88" s="1" t="str">
        <f>VLOOKUP(D88,[1]V!$C$3:$M$245,11,0)</f>
        <v>A</v>
      </c>
      <c r="M88" s="1" t="str">
        <f>VLOOKUP(D88,[1]V!$C$3:$J$245,8,0)</f>
        <v>NA</v>
      </c>
    </row>
    <row r="89" spans="1:13">
      <c r="A89">
        <v>83</v>
      </c>
      <c r="B89" t="s">
        <v>104</v>
      </c>
      <c r="C89" t="s">
        <v>76</v>
      </c>
      <c r="D89">
        <v>9291</v>
      </c>
      <c r="E89" s="1">
        <f>VLOOKUP(D89,[1]V!$C$3:$F$245,4,0)</f>
        <v>20</v>
      </c>
      <c r="F89" s="1" t="str">
        <f>VLOOKUP(D89,[1]V!$C$3:$N$245,12,0)</f>
        <v>NA</v>
      </c>
      <c r="G89" s="1">
        <f>VLOOKUP(D89,[1]V!$C$3:$G$245,5,0)</f>
        <v>15</v>
      </c>
      <c r="H89" s="1">
        <f>VLOOKUP(D89,[1]V!$C$3:$I$245,7,0)</f>
        <v>23</v>
      </c>
      <c r="I89" s="1">
        <f>VLOOKUP(D89,[1]V!$C$3:$H$245,6,0)</f>
        <v>14</v>
      </c>
      <c r="J89" s="1">
        <f>VLOOKUP(D89,[1]V!$C$3:$L$245,10,0)</f>
        <v>16</v>
      </c>
      <c r="K89" s="1" t="str">
        <f>VLOOKUP(D89,[1]V!$C$3:$K$245,9,0)</f>
        <v>NA</v>
      </c>
      <c r="L89" s="1">
        <f>VLOOKUP(D89,[1]V!$C$3:$M$245,11,0)</f>
        <v>28.5</v>
      </c>
      <c r="M89" s="1" t="str">
        <f>VLOOKUP(D89,[1]V!$C$3:$J$245,8,0)</f>
        <v>NA</v>
      </c>
    </row>
    <row r="90" spans="1:13">
      <c r="A90">
        <v>84</v>
      </c>
      <c r="B90" t="s">
        <v>105</v>
      </c>
      <c r="C90" t="s">
        <v>76</v>
      </c>
      <c r="D90">
        <v>9267</v>
      </c>
      <c r="E90" s="1">
        <f>VLOOKUP(D90,[1]V!$C$3:$F$245,4,0)</f>
        <v>13.5</v>
      </c>
      <c r="F90" s="1" t="str">
        <f>VLOOKUP(D90,[1]V!$C$3:$N$245,12,0)</f>
        <v>NA</v>
      </c>
      <c r="G90" s="1">
        <f>VLOOKUP(D90,[1]V!$C$3:$G$245,5,0)</f>
        <v>15</v>
      </c>
      <c r="H90" s="1">
        <f>VLOOKUP(D90,[1]V!$C$3:$I$245,7,0)</f>
        <v>16</v>
      </c>
      <c r="I90" s="1">
        <f>VLOOKUP(D90,[1]V!$C$3:$H$245,6,0)</f>
        <v>9</v>
      </c>
      <c r="J90" s="1">
        <f>VLOOKUP(D90,[1]V!$C$3:$L$245,10,0)</f>
        <v>17</v>
      </c>
      <c r="K90" s="1" t="str">
        <f>VLOOKUP(D90,[1]V!$C$3:$K$245,9,0)</f>
        <v>NA</v>
      </c>
      <c r="L90" s="1">
        <f>VLOOKUP(D90,[1]V!$C$3:$M$245,11,0)</f>
        <v>35</v>
      </c>
      <c r="M90" s="1" t="str">
        <f>VLOOKUP(D90,[1]V!$C$3:$J$245,8,0)</f>
        <v>NA</v>
      </c>
    </row>
    <row r="91" spans="1:13">
      <c r="A91">
        <v>85</v>
      </c>
      <c r="B91" t="s">
        <v>106</v>
      </c>
      <c r="C91" t="s">
        <v>76</v>
      </c>
      <c r="D91">
        <v>4885</v>
      </c>
      <c r="E91" s="1">
        <f>VLOOKUP(D91,[1]V!$C$3:$F$245,4,0)</f>
        <v>39</v>
      </c>
      <c r="F91" s="1" t="str">
        <f>VLOOKUP(D91,[1]V!$C$3:$N$245,12,0)</f>
        <v>NA</v>
      </c>
      <c r="G91" s="1">
        <f>VLOOKUP(D91,[1]V!$C$3:$G$245,5,0)</f>
        <v>40</v>
      </c>
      <c r="H91" s="1">
        <f>VLOOKUP(D91,[1]V!$C$3:$I$245,7,0)</f>
        <v>38</v>
      </c>
      <c r="I91" s="1">
        <f>VLOOKUP(D91,[1]V!$C$3:$H$245,6,0)</f>
        <v>39</v>
      </c>
      <c r="J91" s="1">
        <f>VLOOKUP(D91,[1]V!$C$3:$L$245,10,0)</f>
        <v>37.5</v>
      </c>
      <c r="K91" s="1" t="str">
        <f>VLOOKUP(D91,[1]V!$C$3:$K$245,9,0)</f>
        <v>NA</v>
      </c>
      <c r="L91" s="1">
        <f>VLOOKUP(D91,[1]V!$C$3:$M$245,11,0)</f>
        <v>37</v>
      </c>
      <c r="M91" s="1" t="str">
        <f>VLOOKUP(D91,[1]V!$C$3:$J$245,8,0)</f>
        <v>NA</v>
      </c>
    </row>
    <row r="92" spans="1:13">
      <c r="A92">
        <v>86</v>
      </c>
      <c r="B92" t="s">
        <v>107</v>
      </c>
      <c r="C92" t="s">
        <v>76</v>
      </c>
      <c r="D92">
        <v>5716</v>
      </c>
      <c r="E92" s="1" t="e">
        <f>VLOOKUP(D92,[1]V!$C$3:$F$245,4,0)</f>
        <v>#N/A</v>
      </c>
      <c r="F92" s="1" t="e">
        <f>VLOOKUP(D92,[1]V!$C$3:$N$245,12,0)</f>
        <v>#N/A</v>
      </c>
      <c r="G92" s="1" t="e">
        <f>VLOOKUP(D92,[1]V!$C$3:$G$245,5,0)</f>
        <v>#N/A</v>
      </c>
      <c r="H92" s="1" t="e">
        <f>VLOOKUP(D92,[1]V!$C$3:$I$245,7,0)</f>
        <v>#N/A</v>
      </c>
      <c r="I92" s="1" t="e">
        <f>VLOOKUP(D92,[1]V!$C$3:$H$245,6,0)</f>
        <v>#N/A</v>
      </c>
      <c r="J92" s="1" t="e">
        <f>VLOOKUP(D92,[1]V!$C$3:$L$245,10,0)</f>
        <v>#N/A</v>
      </c>
      <c r="K92" s="1" t="e">
        <f>VLOOKUP(D92,[1]V!$C$3:$K$245,9,0)</f>
        <v>#N/A</v>
      </c>
      <c r="L92" s="1" t="e">
        <f>VLOOKUP(D92,[1]V!$C$3:$M$245,11,0)</f>
        <v>#N/A</v>
      </c>
      <c r="M92" s="1" t="e">
        <f>VLOOKUP(D92,[1]V!$C$3:$J$245,8,0)</f>
        <v>#N/A</v>
      </c>
    </row>
    <row r="93" spans="1:13">
      <c r="A93">
        <v>87</v>
      </c>
      <c r="B93" t="s">
        <v>108</v>
      </c>
      <c r="C93" t="s">
        <v>76</v>
      </c>
      <c r="D93">
        <v>4957</v>
      </c>
      <c r="E93" s="1">
        <f>VLOOKUP(D93,[1]V!$C$3:$F$245,4,0)</f>
        <v>36.5</v>
      </c>
      <c r="F93" s="1" t="str">
        <f>VLOOKUP(D93,[1]V!$C$3:$N$245,12,0)</f>
        <v>NA</v>
      </c>
      <c r="G93" s="1">
        <f>VLOOKUP(D93,[1]V!$C$3:$G$245,5,0)</f>
        <v>36</v>
      </c>
      <c r="H93" s="1">
        <f>VLOOKUP(D93,[1]V!$C$3:$I$245,7,0)</f>
        <v>39</v>
      </c>
      <c r="I93" s="1">
        <f>VLOOKUP(D93,[1]V!$C$3:$H$245,6,0)</f>
        <v>38</v>
      </c>
      <c r="J93" s="1">
        <f>VLOOKUP(D93,[1]V!$C$3:$L$245,10,0)</f>
        <v>39</v>
      </c>
      <c r="K93" s="1" t="str">
        <f>VLOOKUP(D93,[1]V!$C$3:$K$245,9,0)</f>
        <v>NA</v>
      </c>
      <c r="L93" s="1">
        <f>VLOOKUP(D93,[1]V!$C$3:$M$245,11,0)</f>
        <v>37</v>
      </c>
      <c r="M93" s="1" t="str">
        <f>VLOOKUP(D93,[1]V!$C$3:$J$245,8,0)</f>
        <v>NA</v>
      </c>
    </row>
    <row r="94" spans="1:13">
      <c r="A94">
        <v>88</v>
      </c>
      <c r="B94" t="s">
        <v>109</v>
      </c>
      <c r="C94" t="s">
        <v>76</v>
      </c>
      <c r="D94">
        <v>12577</v>
      </c>
      <c r="E94" s="1">
        <f>VLOOKUP(D94,[1]V!$C$3:$F$245,4,0)</f>
        <v>27</v>
      </c>
      <c r="F94" s="1" t="str">
        <f>VLOOKUP(D94,[1]V!$C$3:$N$245,12,0)</f>
        <v>NA</v>
      </c>
      <c r="G94" s="1">
        <f>VLOOKUP(D94,[1]V!$C$3:$G$245,5,0)</f>
        <v>33</v>
      </c>
      <c r="H94" s="1">
        <f>VLOOKUP(D94,[1]V!$C$3:$I$245,7,0)</f>
        <v>26.5</v>
      </c>
      <c r="I94" s="1">
        <f>VLOOKUP(D94,[1]V!$C$3:$H$245,6,0)</f>
        <v>28</v>
      </c>
      <c r="J94" s="1" t="str">
        <f>VLOOKUP(D94,[1]V!$C$3:$L$245,10,0)</f>
        <v>NA</v>
      </c>
      <c r="K94" s="1">
        <f>VLOOKUP(D94,[1]V!$C$3:$K$245,9,0)</f>
        <v>38</v>
      </c>
      <c r="L94" s="1" t="str">
        <f>VLOOKUP(D94,[1]V!$C$3:$M$245,11,0)</f>
        <v>NA</v>
      </c>
      <c r="M94" s="1">
        <f>VLOOKUP(D94,[1]V!$C$3:$J$245,8,0)</f>
        <v>31.5</v>
      </c>
    </row>
    <row r="95" spans="1:13">
      <c r="A95">
        <v>89</v>
      </c>
      <c r="B95" t="s">
        <v>110</v>
      </c>
      <c r="C95" t="s">
        <v>76</v>
      </c>
      <c r="D95">
        <v>4919</v>
      </c>
      <c r="E95" s="1">
        <f>VLOOKUP(D95,[1]V!$C$3:$F$245,4,0)</f>
        <v>34</v>
      </c>
      <c r="F95" s="1" t="str">
        <f>VLOOKUP(D95,[1]V!$C$3:$N$245,12,0)</f>
        <v>NA</v>
      </c>
      <c r="G95" s="1">
        <f>VLOOKUP(D95,[1]V!$C$3:$G$245,5,0)</f>
        <v>37</v>
      </c>
      <c r="H95" s="1">
        <f>VLOOKUP(D95,[1]V!$C$3:$I$245,7,0)</f>
        <v>36</v>
      </c>
      <c r="I95" s="1">
        <f>VLOOKUP(D95,[1]V!$C$3:$H$245,6,0)</f>
        <v>38</v>
      </c>
      <c r="J95" s="1">
        <f>VLOOKUP(D95,[1]V!$C$3:$L$245,10,0)</f>
        <v>39</v>
      </c>
      <c r="K95" s="1" t="str">
        <f>VLOOKUP(D95,[1]V!$C$3:$K$245,9,0)</f>
        <v>NA</v>
      </c>
      <c r="L95" s="1">
        <f>VLOOKUP(D95,[1]V!$C$3:$M$245,11,0)</f>
        <v>39</v>
      </c>
      <c r="M95" s="1" t="str">
        <f>VLOOKUP(D95,[1]V!$C$3:$J$245,8,0)</f>
        <v>NA</v>
      </c>
    </row>
    <row r="96" spans="1:13">
      <c r="A96">
        <v>90</v>
      </c>
      <c r="B96" t="s">
        <v>111</v>
      </c>
      <c r="C96" t="s">
        <v>76</v>
      </c>
      <c r="D96">
        <v>9292</v>
      </c>
      <c r="E96" s="1">
        <f>VLOOKUP(D96,[1]V!$C$3:$F$245,4,0)</f>
        <v>28.5</v>
      </c>
      <c r="F96" s="1" t="str">
        <f>VLOOKUP(D96,[1]V!$C$3:$N$245,12,0)</f>
        <v>NA</v>
      </c>
      <c r="G96" s="1">
        <f>VLOOKUP(D96,[1]V!$C$3:$G$245,5,0)</f>
        <v>30</v>
      </c>
      <c r="H96" s="1">
        <f>VLOOKUP(D96,[1]V!$C$3:$I$245,7,0)</f>
        <v>24</v>
      </c>
      <c r="I96" s="1">
        <f>VLOOKUP(D96,[1]V!$C$3:$H$245,6,0)</f>
        <v>21</v>
      </c>
      <c r="J96" s="1">
        <f>VLOOKUP(D96,[1]V!$C$3:$L$245,10,0)</f>
        <v>33</v>
      </c>
      <c r="K96" s="1" t="str">
        <f>VLOOKUP(D96,[1]V!$C$3:$K$245,9,0)</f>
        <v>NA</v>
      </c>
      <c r="L96" s="1">
        <f>VLOOKUP(D96,[1]V!$C$3:$M$245,11,0)</f>
        <v>32</v>
      </c>
      <c r="M96" s="1" t="str">
        <f>VLOOKUP(D96,[1]V!$C$3:$J$245,8,0)</f>
        <v>NA</v>
      </c>
    </row>
    <row r="97" spans="1:13">
      <c r="A97">
        <v>91</v>
      </c>
      <c r="B97" t="s">
        <v>112</v>
      </c>
      <c r="C97" t="s">
        <v>76</v>
      </c>
      <c r="D97">
        <v>10401</v>
      </c>
      <c r="E97" s="1">
        <f>VLOOKUP(D97,[1]V!$C$3:$F$245,4,0)</f>
        <v>35</v>
      </c>
      <c r="F97" s="1" t="str">
        <f>VLOOKUP(D97,[1]V!$C$3:$N$245,12,0)</f>
        <v>NA</v>
      </c>
      <c r="G97" s="1">
        <f>VLOOKUP(D97,[1]V!$C$3:$G$245,5,0)</f>
        <v>31</v>
      </c>
      <c r="H97" s="1">
        <f>VLOOKUP(D97,[1]V!$C$3:$I$245,7,0)</f>
        <v>36</v>
      </c>
      <c r="I97" s="1">
        <f>VLOOKUP(D97,[1]V!$C$3:$H$245,6,0)</f>
        <v>38</v>
      </c>
      <c r="J97" s="1" t="str">
        <f>VLOOKUP(D97,[1]V!$C$3:$L$245,10,0)</f>
        <v>NA</v>
      </c>
      <c r="K97" s="1">
        <f>VLOOKUP(D97,[1]V!$C$3:$K$245,9,0)</f>
        <v>36</v>
      </c>
      <c r="L97" s="1" t="str">
        <f>VLOOKUP(D97,[1]V!$C$3:$M$245,11,0)</f>
        <v>NA</v>
      </c>
      <c r="M97" s="1">
        <f>VLOOKUP(D97,[1]V!$C$3:$J$245,8,0)</f>
        <v>36</v>
      </c>
    </row>
    <row r="98" spans="1:13">
      <c r="A98">
        <v>92</v>
      </c>
      <c r="B98" t="s">
        <v>113</v>
      </c>
      <c r="C98" t="s">
        <v>76</v>
      </c>
      <c r="D98">
        <v>9270</v>
      </c>
      <c r="E98" s="1">
        <f>VLOOKUP(D98,[1]V!$C$3:$F$245,4,0)</f>
        <v>39</v>
      </c>
      <c r="F98" s="1" t="str">
        <f>VLOOKUP(D98,[1]V!$C$3:$N$245,12,0)</f>
        <v>NA</v>
      </c>
      <c r="G98" s="1">
        <f>VLOOKUP(D98,[1]V!$C$3:$G$245,5,0)</f>
        <v>35</v>
      </c>
      <c r="H98" s="1">
        <f>VLOOKUP(D98,[1]V!$C$3:$I$245,7,0)</f>
        <v>37.5</v>
      </c>
      <c r="I98" s="1">
        <f>VLOOKUP(D98,[1]V!$C$3:$H$245,6,0)</f>
        <v>36</v>
      </c>
      <c r="J98" s="1">
        <f>VLOOKUP(D98,[1]V!$C$3:$L$245,10,0)</f>
        <v>37.5</v>
      </c>
      <c r="K98" s="1" t="str">
        <f>VLOOKUP(D98,[1]V!$C$3:$K$245,9,0)</f>
        <v>NA</v>
      </c>
      <c r="L98" s="1">
        <f>VLOOKUP(D98,[1]V!$C$3:$M$245,11,0)</f>
        <v>39</v>
      </c>
      <c r="M98" s="1" t="str">
        <f>VLOOKUP(D98,[1]V!$C$3:$J$245,8,0)</f>
        <v>NA</v>
      </c>
    </row>
    <row r="99" spans="1:13">
      <c r="A99">
        <v>93</v>
      </c>
      <c r="B99" t="s">
        <v>114</v>
      </c>
      <c r="C99" t="s">
        <v>76</v>
      </c>
      <c r="D99">
        <v>5543</v>
      </c>
      <c r="E99" s="1">
        <f>VLOOKUP(D99,[1]V!$C$3:$F$245,4,0)</f>
        <v>31</v>
      </c>
      <c r="F99" s="1" t="str">
        <f>VLOOKUP(D99,[1]V!$C$3:$N$245,12,0)</f>
        <v>NA</v>
      </c>
      <c r="G99" s="1">
        <f>VLOOKUP(D99,[1]V!$C$3:$G$245,5,0)</f>
        <v>31</v>
      </c>
      <c r="H99" s="1">
        <f>VLOOKUP(D99,[1]V!$C$3:$I$245,7,0)</f>
        <v>27.5</v>
      </c>
      <c r="I99" s="1">
        <f>VLOOKUP(D99,[1]V!$C$3:$H$245,6,0)</f>
        <v>30</v>
      </c>
      <c r="J99" s="1">
        <f>VLOOKUP(D99,[1]V!$C$3:$L$245,10,0)</f>
        <v>24</v>
      </c>
      <c r="K99" s="1" t="str">
        <f>VLOOKUP(D99,[1]V!$C$3:$K$245,9,0)</f>
        <v>NA</v>
      </c>
      <c r="L99" s="1">
        <f>VLOOKUP(D99,[1]V!$C$3:$M$245,11,0)</f>
        <v>33.5</v>
      </c>
      <c r="M99" s="1" t="str">
        <f>VLOOKUP(D99,[1]V!$C$3:$J$245,8,0)</f>
        <v>NA</v>
      </c>
    </row>
    <row r="100" spans="1:13">
      <c r="A100">
        <v>94</v>
      </c>
      <c r="B100" t="s">
        <v>115</v>
      </c>
      <c r="C100" t="s">
        <v>76</v>
      </c>
      <c r="D100">
        <v>4941</v>
      </c>
      <c r="E100" s="1">
        <f>VLOOKUP(D100,[1]V!$C$3:$F$245,4,0)</f>
        <v>32</v>
      </c>
      <c r="F100" s="1" t="str">
        <f>VLOOKUP(D100,[1]V!$C$3:$N$245,12,0)</f>
        <v>NA</v>
      </c>
      <c r="G100" s="1">
        <f>VLOOKUP(D100,[1]V!$C$3:$G$245,5,0)</f>
        <v>28</v>
      </c>
      <c r="H100" s="1">
        <f>VLOOKUP(D100,[1]V!$C$3:$I$245,7,0)</f>
        <v>24.5</v>
      </c>
      <c r="I100" s="1">
        <f>VLOOKUP(D100,[1]V!$C$3:$H$245,6,0)</f>
        <v>15</v>
      </c>
      <c r="J100" s="1" t="str">
        <f>VLOOKUP(D100,[1]V!$C$3:$L$245,10,0)</f>
        <v>NA</v>
      </c>
      <c r="K100" s="1">
        <f>VLOOKUP(D100,[1]V!$C$3:$K$245,9,0)</f>
        <v>37</v>
      </c>
      <c r="L100" s="1" t="str">
        <f>VLOOKUP(D100,[1]V!$C$3:$M$245,11,0)</f>
        <v>NA</v>
      </c>
      <c r="M100" s="1">
        <f>VLOOKUP(D100,[1]V!$C$3:$J$245,8,0)</f>
        <v>26.5</v>
      </c>
    </row>
    <row r="101" spans="1:13">
      <c r="A101">
        <v>95</v>
      </c>
      <c r="B101" t="s">
        <v>116</v>
      </c>
      <c r="C101" t="s">
        <v>76</v>
      </c>
      <c r="D101">
        <v>9293</v>
      </c>
      <c r="E101" s="1">
        <f>VLOOKUP(D101,[1]V!$C$3:$F$245,4,0)</f>
        <v>31</v>
      </c>
      <c r="F101" s="1" t="str">
        <f>VLOOKUP(D101,[1]V!$C$3:$N$245,12,0)</f>
        <v>NA</v>
      </c>
      <c r="G101" s="1">
        <f>VLOOKUP(D101,[1]V!$C$3:$G$245,5,0)</f>
        <v>32</v>
      </c>
      <c r="H101" s="1">
        <f>VLOOKUP(D101,[1]V!$C$3:$I$245,7,0)</f>
        <v>30.5</v>
      </c>
      <c r="I101" s="1">
        <f>VLOOKUP(D101,[1]V!$C$3:$H$245,6,0)</f>
        <v>28</v>
      </c>
      <c r="J101" s="1">
        <f>VLOOKUP(D101,[1]V!$C$3:$L$245,10,0)</f>
        <v>22.5</v>
      </c>
      <c r="K101" s="1" t="str">
        <f>VLOOKUP(D101,[1]V!$C$3:$K$245,9,0)</f>
        <v>NA</v>
      </c>
      <c r="L101" s="1">
        <f>VLOOKUP(D101,[1]V!$C$3:$M$245,11,0)</f>
        <v>34</v>
      </c>
      <c r="M101" s="1" t="str">
        <f>VLOOKUP(D101,[1]V!$C$3:$J$245,8,0)</f>
        <v>NA</v>
      </c>
    </row>
    <row r="102" spans="1:13">
      <c r="A102">
        <v>96</v>
      </c>
      <c r="B102" t="s">
        <v>117</v>
      </c>
      <c r="C102" t="s">
        <v>76</v>
      </c>
      <c r="D102">
        <v>5952</v>
      </c>
      <c r="E102" s="1">
        <f>VLOOKUP(D102,[1]V!$C$3:$F$245,4,0)</f>
        <v>36</v>
      </c>
      <c r="F102" s="1" t="str">
        <f>VLOOKUP(D102,[1]V!$C$3:$N$245,12,0)</f>
        <v>NA</v>
      </c>
      <c r="G102" s="1">
        <f>VLOOKUP(D102,[1]V!$C$3:$G$245,5,0)</f>
        <v>28</v>
      </c>
      <c r="H102" s="1">
        <f>VLOOKUP(D102,[1]V!$C$3:$I$245,7,0)</f>
        <v>30</v>
      </c>
      <c r="I102" s="1">
        <f>VLOOKUP(D102,[1]V!$C$3:$H$245,6,0)</f>
        <v>38</v>
      </c>
      <c r="J102" s="1">
        <f>VLOOKUP(D102,[1]V!$C$3:$L$245,10,0)</f>
        <v>27</v>
      </c>
      <c r="K102" s="1" t="str">
        <f>VLOOKUP(D102,[1]V!$C$3:$K$245,9,0)</f>
        <v>NA</v>
      </c>
      <c r="L102" s="1">
        <f>VLOOKUP(D102,[1]V!$C$3:$M$245,11,0)</f>
        <v>38</v>
      </c>
      <c r="M102" s="1" t="str">
        <f>VLOOKUP(D102,[1]V!$C$3:$J$245,8,0)</f>
        <v>NA</v>
      </c>
    </row>
    <row r="103" spans="1:13">
      <c r="A103">
        <v>97</v>
      </c>
      <c r="B103" t="s">
        <v>118</v>
      </c>
      <c r="C103" t="s">
        <v>76</v>
      </c>
      <c r="D103">
        <v>9297</v>
      </c>
      <c r="E103" s="1">
        <f>VLOOKUP(D103,[1]V!$C$3:$F$245,4,0)</f>
        <v>40</v>
      </c>
      <c r="F103" s="1" t="str">
        <f>VLOOKUP(D103,[1]V!$C$3:$N$245,12,0)</f>
        <v>NA</v>
      </c>
      <c r="G103" s="1">
        <f>VLOOKUP(D103,[1]V!$C$3:$G$245,5,0)</f>
        <v>40</v>
      </c>
      <c r="H103" s="1">
        <f>VLOOKUP(D103,[1]V!$C$3:$I$245,7,0)</f>
        <v>37</v>
      </c>
      <c r="I103" s="1">
        <f>VLOOKUP(D103,[1]V!$C$3:$H$245,6,0)</f>
        <v>39</v>
      </c>
      <c r="J103" s="1">
        <f>VLOOKUP(D103,[1]V!$C$3:$L$245,10,0)</f>
        <v>38.5</v>
      </c>
      <c r="K103" s="1" t="str">
        <f>VLOOKUP(D103,[1]V!$C$3:$K$245,9,0)</f>
        <v>NA</v>
      </c>
      <c r="L103" s="1">
        <f>VLOOKUP(D103,[1]V!$C$3:$M$245,11,0)</f>
        <v>36</v>
      </c>
      <c r="M103" s="1" t="str">
        <f>VLOOKUP(D103,[1]V!$C$3:$J$245,8,0)</f>
        <v>NA</v>
      </c>
    </row>
    <row r="104" spans="1:13">
      <c r="A104">
        <v>98</v>
      </c>
      <c r="B104" t="s">
        <v>119</v>
      </c>
      <c r="C104" t="s">
        <v>76</v>
      </c>
      <c r="D104">
        <v>9298</v>
      </c>
      <c r="E104" s="1">
        <f>VLOOKUP(D104,[1]V!$C$3:$F$245,4,0)</f>
        <v>35</v>
      </c>
      <c r="F104" s="1" t="str">
        <f>VLOOKUP(D104,[1]V!$C$3:$N$245,12,0)</f>
        <v>NA</v>
      </c>
      <c r="G104" s="1">
        <f>VLOOKUP(D104,[1]V!$C$3:$G$245,5,0)</f>
        <v>35</v>
      </c>
      <c r="H104" s="1">
        <f>VLOOKUP(D104,[1]V!$C$3:$I$245,7,0)</f>
        <v>35</v>
      </c>
      <c r="I104" s="1">
        <f>VLOOKUP(D104,[1]V!$C$3:$H$245,6,0)</f>
        <v>26</v>
      </c>
      <c r="J104" s="1">
        <f>VLOOKUP(D104,[1]V!$C$3:$L$245,10,0)</f>
        <v>34</v>
      </c>
      <c r="K104" s="1" t="str">
        <f>VLOOKUP(D104,[1]V!$C$3:$K$245,9,0)</f>
        <v>NA</v>
      </c>
      <c r="L104" s="1">
        <f>VLOOKUP(D104,[1]V!$C$3:$M$245,11,0)</f>
        <v>34</v>
      </c>
      <c r="M104" s="1" t="str">
        <f>VLOOKUP(D104,[1]V!$C$3:$J$245,8,0)</f>
        <v>NA</v>
      </c>
    </row>
    <row r="105" spans="1:13">
      <c r="A105">
        <v>99</v>
      </c>
      <c r="B105" t="s">
        <v>120</v>
      </c>
      <c r="C105" t="s">
        <v>76</v>
      </c>
      <c r="D105">
        <v>9271</v>
      </c>
      <c r="E105" s="1">
        <f>VLOOKUP(D105,[1]V!$C$3:$F$245,4,0)</f>
        <v>37.5</v>
      </c>
      <c r="F105" s="1" t="str">
        <f>VLOOKUP(D105,[1]V!$C$3:$N$245,12,0)</f>
        <v>NA</v>
      </c>
      <c r="G105" s="1">
        <f>VLOOKUP(D105,[1]V!$C$3:$G$245,5,0)</f>
        <v>31</v>
      </c>
      <c r="H105" s="1">
        <f>VLOOKUP(D105,[1]V!$C$3:$I$245,7,0)</f>
        <v>22.5</v>
      </c>
      <c r="I105" s="1">
        <f>VLOOKUP(D105,[1]V!$C$3:$H$245,6,0)</f>
        <v>34</v>
      </c>
      <c r="J105" s="1">
        <f>VLOOKUP(D105,[1]V!$C$3:$L$245,10,0)</f>
        <v>32</v>
      </c>
      <c r="K105" s="1" t="str">
        <f>VLOOKUP(D105,[1]V!$C$3:$K$245,9,0)</f>
        <v>NA</v>
      </c>
      <c r="L105" s="1">
        <f>VLOOKUP(D105,[1]V!$C$3:$M$245,11,0)</f>
        <v>33</v>
      </c>
      <c r="M105" s="1" t="str">
        <f>VLOOKUP(D105,[1]V!$C$3:$J$245,8,0)</f>
        <v>NA</v>
      </c>
    </row>
    <row r="106" spans="1:13">
      <c r="A106">
        <v>100</v>
      </c>
      <c r="B106" t="s">
        <v>121</v>
      </c>
      <c r="C106" t="s">
        <v>76</v>
      </c>
      <c r="D106">
        <v>9300</v>
      </c>
      <c r="E106" s="1">
        <f>VLOOKUP(D106,[1]V!$C$3:$F$245,4,0)</f>
        <v>30</v>
      </c>
      <c r="F106" s="1" t="str">
        <f>VLOOKUP(D106,[1]V!$C$3:$N$245,12,0)</f>
        <v>NA</v>
      </c>
      <c r="G106" s="1">
        <f>VLOOKUP(D106,[1]V!$C$3:$G$245,5,0)</f>
        <v>17</v>
      </c>
      <c r="H106" s="1">
        <f>VLOOKUP(D106,[1]V!$C$3:$I$245,7,0)</f>
        <v>16.5</v>
      </c>
      <c r="I106" s="1">
        <f>VLOOKUP(D106,[1]V!$C$3:$H$245,6,0)</f>
        <v>21</v>
      </c>
      <c r="J106" s="1">
        <f>VLOOKUP(D106,[1]V!$C$3:$L$245,10,0)</f>
        <v>30</v>
      </c>
      <c r="K106" s="1" t="str">
        <f>VLOOKUP(D106,[1]V!$C$3:$K$245,9,0)</f>
        <v>NA</v>
      </c>
      <c r="L106" s="1">
        <f>VLOOKUP(D106,[1]V!$C$3:$M$245,11,0)</f>
        <v>31</v>
      </c>
      <c r="M106" s="1" t="str">
        <f>VLOOKUP(D106,[1]V!$C$3:$J$245,8,0)</f>
        <v>NA</v>
      </c>
    </row>
    <row r="107" spans="1:13">
      <c r="A107">
        <v>101</v>
      </c>
      <c r="B107" t="s">
        <v>122</v>
      </c>
      <c r="C107" t="s">
        <v>76</v>
      </c>
      <c r="D107">
        <v>6684</v>
      </c>
      <c r="E107" s="1">
        <f>VLOOKUP(D107,[1]V!$C$3:$F$245,4,0)</f>
        <v>36</v>
      </c>
      <c r="F107" s="1" t="str">
        <f>VLOOKUP(D107,[1]V!$C$3:$N$245,12,0)</f>
        <v>NA</v>
      </c>
      <c r="G107" s="1">
        <f>VLOOKUP(D107,[1]V!$C$3:$G$245,5,0)</f>
        <v>34</v>
      </c>
      <c r="H107" s="1">
        <f>VLOOKUP(D107,[1]V!$C$3:$I$245,7,0)</f>
        <v>31.5</v>
      </c>
      <c r="I107" s="1">
        <f>VLOOKUP(D107,[1]V!$C$3:$H$245,6,0)</f>
        <v>30</v>
      </c>
      <c r="J107" s="1" t="str">
        <f>VLOOKUP(D107,[1]V!$C$3:$L$245,10,0)</f>
        <v>NA</v>
      </c>
      <c r="K107" s="1">
        <f>VLOOKUP(D107,[1]V!$C$3:$K$245,9,0)</f>
        <v>32</v>
      </c>
      <c r="L107" s="1" t="str">
        <f>VLOOKUP(D107,[1]V!$C$3:$M$245,11,0)</f>
        <v>NA</v>
      </c>
      <c r="M107" s="1">
        <f>VLOOKUP(D107,[1]V!$C$3:$J$245,8,0)</f>
        <v>30.5</v>
      </c>
    </row>
    <row r="108" spans="1:13">
      <c r="A108">
        <v>102</v>
      </c>
      <c r="B108" t="s">
        <v>123</v>
      </c>
      <c r="C108" t="s">
        <v>76</v>
      </c>
      <c r="D108">
        <v>12205</v>
      </c>
      <c r="E108" s="1">
        <f>VLOOKUP(D108,[1]V!$C$3:$F$245,4,0)</f>
        <v>27.5</v>
      </c>
      <c r="F108" s="1" t="str">
        <f>VLOOKUP(D108,[1]V!$C$3:$N$245,12,0)</f>
        <v>NA</v>
      </c>
      <c r="G108" s="1">
        <f>VLOOKUP(D108,[1]V!$C$3:$G$245,5,0)</f>
        <v>20</v>
      </c>
      <c r="H108" s="1">
        <f>VLOOKUP(D108,[1]V!$C$3:$I$245,7,0)</f>
        <v>32</v>
      </c>
      <c r="I108" s="1">
        <f>VLOOKUP(D108,[1]V!$C$3:$H$245,6,0)</f>
        <v>24</v>
      </c>
      <c r="J108" s="1">
        <f>VLOOKUP(D108,[1]V!$C$3:$L$245,10,0)</f>
        <v>31</v>
      </c>
      <c r="K108" s="1" t="str">
        <f>VLOOKUP(D108,[1]V!$C$3:$K$245,9,0)</f>
        <v>NA</v>
      </c>
      <c r="L108" s="1">
        <f>VLOOKUP(D108,[1]V!$C$3:$M$245,11,0)</f>
        <v>36</v>
      </c>
      <c r="M108" s="1" t="str">
        <f>VLOOKUP(D108,[1]V!$C$3:$J$245,8,0)</f>
        <v>NA</v>
      </c>
    </row>
    <row r="109" spans="1:13">
      <c r="A109">
        <v>103</v>
      </c>
      <c r="B109" t="s">
        <v>124</v>
      </c>
      <c r="C109" t="s">
        <v>76</v>
      </c>
      <c r="D109">
        <v>5715</v>
      </c>
      <c r="E109" s="1">
        <f>VLOOKUP(D109,[1]V!$C$3:$F$245,4,0)</f>
        <v>30</v>
      </c>
      <c r="F109" s="1" t="str">
        <f>VLOOKUP(D109,[1]V!$C$3:$N$245,12,0)</f>
        <v>NA</v>
      </c>
      <c r="G109" s="1">
        <f>VLOOKUP(D109,[1]V!$C$3:$G$245,5,0)</f>
        <v>19</v>
      </c>
      <c r="H109" s="1" t="str">
        <f>VLOOKUP(D109,[1]V!$C$3:$I$245,7,0)</f>
        <v>A</v>
      </c>
      <c r="I109" s="1">
        <f>VLOOKUP(D109,[1]V!$C$3:$H$245,6,0)</f>
        <v>19</v>
      </c>
      <c r="J109" s="1" t="str">
        <f>VLOOKUP(D109,[1]V!$C$3:$L$245,10,0)</f>
        <v>A</v>
      </c>
      <c r="K109" s="1" t="str">
        <f>VLOOKUP(D109,[1]V!$C$3:$K$245,9,0)</f>
        <v>NA</v>
      </c>
      <c r="L109" s="1">
        <f>VLOOKUP(D109,[1]V!$C$3:$M$245,11,0)</f>
        <v>25</v>
      </c>
      <c r="M109" s="1" t="str">
        <f>VLOOKUP(D109,[1]V!$C$3:$J$245,8,0)</f>
        <v>NA</v>
      </c>
    </row>
    <row r="110" spans="1:13">
      <c r="A110">
        <v>104</v>
      </c>
      <c r="B110" t="s">
        <v>125</v>
      </c>
      <c r="C110" t="s">
        <v>76</v>
      </c>
      <c r="D110">
        <v>5045</v>
      </c>
      <c r="E110" s="1" t="str">
        <f>VLOOKUP(D110,[1]V!$C$3:$F$245,4,0)</f>
        <v>A</v>
      </c>
      <c r="F110" s="1" t="str">
        <f>VLOOKUP(D110,[1]V!$C$3:$N$245,12,0)</f>
        <v>NA</v>
      </c>
      <c r="G110" s="1" t="str">
        <f>VLOOKUP(D110,[1]V!$C$3:$G$245,5,0)</f>
        <v>A</v>
      </c>
      <c r="H110" s="1" t="str">
        <f>VLOOKUP(D110,[1]V!$C$3:$I$245,7,0)</f>
        <v>A</v>
      </c>
      <c r="I110" s="1" t="str">
        <f>VLOOKUP(D110,[1]V!$C$3:$H$245,6,0)</f>
        <v>A</v>
      </c>
      <c r="J110" s="1" t="str">
        <f>VLOOKUP(D110,[1]V!$C$3:$L$245,10,0)</f>
        <v>A</v>
      </c>
      <c r="K110" s="1" t="str">
        <f>VLOOKUP(D110,[1]V!$C$3:$K$245,9,0)</f>
        <v>NA</v>
      </c>
      <c r="L110" s="1" t="str">
        <f>VLOOKUP(D110,[1]V!$C$3:$M$245,11,0)</f>
        <v>NA</v>
      </c>
      <c r="M110" s="1" t="str">
        <f>VLOOKUP(D110,[1]V!$C$3:$J$245,8,0)</f>
        <v>NA</v>
      </c>
    </row>
    <row r="111" spans="1:13">
      <c r="A111">
        <v>105</v>
      </c>
      <c r="B111" t="s">
        <v>126</v>
      </c>
      <c r="C111" t="s">
        <v>76</v>
      </c>
      <c r="D111">
        <v>4976</v>
      </c>
      <c r="E111" s="1">
        <f>VLOOKUP(D111,[1]V!$C$3:$F$245,4,0)</f>
        <v>35</v>
      </c>
      <c r="F111" s="1" t="str">
        <f>VLOOKUP(D111,[1]V!$C$3:$N$245,12,0)</f>
        <v>NA</v>
      </c>
      <c r="G111" s="1">
        <f>VLOOKUP(D111,[1]V!$C$3:$G$245,5,0)</f>
        <v>29</v>
      </c>
      <c r="H111" s="1">
        <f>VLOOKUP(D111,[1]V!$C$3:$I$245,7,0)</f>
        <v>29.5</v>
      </c>
      <c r="I111" s="1">
        <f>VLOOKUP(D111,[1]V!$C$3:$H$245,6,0)</f>
        <v>23</v>
      </c>
      <c r="J111" s="1" t="str">
        <f>VLOOKUP(D111,[1]V!$C$3:$L$245,10,0)</f>
        <v>A</v>
      </c>
      <c r="K111" s="1" t="str">
        <f>VLOOKUP(D111,[1]V!$C$3:$K$245,9,0)</f>
        <v>NA</v>
      </c>
      <c r="L111" s="1" t="str">
        <f>VLOOKUP(D111,[1]V!$C$3:$M$245,11,0)</f>
        <v>NA</v>
      </c>
      <c r="M111" s="1">
        <f>VLOOKUP(D111,[1]V!$C$3:$J$245,8,0)</f>
        <v>33</v>
      </c>
    </row>
    <row r="112" spans="1:13">
      <c r="A112">
        <v>106</v>
      </c>
      <c r="B112" t="s">
        <v>127</v>
      </c>
      <c r="C112" t="s">
        <v>76</v>
      </c>
      <c r="D112">
        <v>9736</v>
      </c>
      <c r="E112" s="1">
        <f>VLOOKUP(D112,[1]V!$C$3:$F$245,4,0)</f>
        <v>38</v>
      </c>
      <c r="F112" s="1" t="str">
        <f>VLOOKUP(D112,[1]V!$C$3:$N$245,12,0)</f>
        <v>NA</v>
      </c>
      <c r="G112" s="1">
        <f>VLOOKUP(D112,[1]V!$C$3:$G$245,5,0)</f>
        <v>40</v>
      </c>
      <c r="H112" s="1">
        <f>VLOOKUP(D112,[1]V!$C$3:$I$245,7,0)</f>
        <v>37</v>
      </c>
      <c r="I112" s="1">
        <f>VLOOKUP(D112,[1]V!$C$3:$H$245,6,0)</f>
        <v>26</v>
      </c>
      <c r="J112" s="1" t="str">
        <f>VLOOKUP(D112,[1]V!$C$3:$L$245,10,0)</f>
        <v>NA</v>
      </c>
      <c r="K112" s="1">
        <f>VLOOKUP(D112,[1]V!$C$3:$K$245,9,0)</f>
        <v>34</v>
      </c>
      <c r="L112" s="1" t="str">
        <f>VLOOKUP(D112,[1]V!$C$3:$M$245,11,0)</f>
        <v>NA</v>
      </c>
      <c r="M112" s="1">
        <f>VLOOKUP(D112,[1]V!$C$3:$J$245,8,0)</f>
        <v>38</v>
      </c>
    </row>
    <row r="113" spans="1:13">
      <c r="A113">
        <v>107</v>
      </c>
      <c r="B113" t="s">
        <v>128</v>
      </c>
      <c r="C113" t="s">
        <v>129</v>
      </c>
      <c r="D113">
        <v>5968</v>
      </c>
      <c r="E113" s="1">
        <f>VLOOKUP(D113,[1]V!$C$3:$F$245,4,0)</f>
        <v>34</v>
      </c>
      <c r="F113" s="1" t="str">
        <f>VLOOKUP(D113,[1]V!$C$3:$N$245,12,0)</f>
        <v>NA</v>
      </c>
      <c r="G113" s="1">
        <f>VLOOKUP(D113,[1]V!$C$3:$G$245,5,0)</f>
        <v>32.5</v>
      </c>
      <c r="H113" s="1">
        <f>VLOOKUP(D113,[1]V!$C$3:$I$245,7,0)</f>
        <v>32.5</v>
      </c>
      <c r="I113" s="1">
        <f>VLOOKUP(D113,[1]V!$C$3:$H$245,6,0)</f>
        <v>25</v>
      </c>
      <c r="J113" s="1" t="str">
        <f>VLOOKUP(D113,[1]V!$C$3:$L$245,10,0)</f>
        <v>NA</v>
      </c>
      <c r="K113" s="1">
        <f>VLOOKUP(D113,[1]V!$C$3:$K$245,9,0)</f>
        <v>37</v>
      </c>
      <c r="L113" s="1" t="str">
        <f>VLOOKUP(D113,[1]V!$C$3:$M$245,11,0)</f>
        <v>NA</v>
      </c>
      <c r="M113" s="1">
        <f>VLOOKUP(D113,[1]V!$C$3:$J$245,8,0)</f>
        <v>37.5</v>
      </c>
    </row>
    <row r="114" spans="1:13">
      <c r="A114">
        <v>108</v>
      </c>
      <c r="B114" t="s">
        <v>130</v>
      </c>
      <c r="C114" t="s">
        <v>129</v>
      </c>
      <c r="D114">
        <v>6532</v>
      </c>
      <c r="E114" s="1" t="e">
        <f>VLOOKUP(D114,[1]V!$C$3:$F$245,4,0)</f>
        <v>#N/A</v>
      </c>
      <c r="F114" s="1" t="e">
        <f>VLOOKUP(D114,[1]V!$C$3:$N$245,12,0)</f>
        <v>#N/A</v>
      </c>
      <c r="G114" s="1" t="e">
        <f>VLOOKUP(D114,[1]V!$C$3:$G$245,5,0)</f>
        <v>#N/A</v>
      </c>
      <c r="H114" s="1" t="e">
        <f>VLOOKUP(D114,[1]V!$C$3:$I$245,7,0)</f>
        <v>#N/A</v>
      </c>
      <c r="I114" s="1" t="e">
        <f>VLOOKUP(D114,[1]V!$C$3:$H$245,6,0)</f>
        <v>#N/A</v>
      </c>
      <c r="J114" s="1" t="e">
        <f>VLOOKUP(D114,[1]V!$C$3:$L$245,10,0)</f>
        <v>#N/A</v>
      </c>
      <c r="K114" s="1" t="e">
        <f>VLOOKUP(D114,[1]V!$C$3:$K$245,9,0)</f>
        <v>#N/A</v>
      </c>
      <c r="L114" s="1" t="e">
        <f>VLOOKUP(D114,[1]V!$C$3:$M$245,11,0)</f>
        <v>#N/A</v>
      </c>
      <c r="M114" s="1" t="e">
        <f>VLOOKUP(D114,[1]V!$C$3:$J$245,8,0)</f>
        <v>#N/A</v>
      </c>
    </row>
    <row r="115" spans="1:13">
      <c r="A115">
        <v>109</v>
      </c>
      <c r="B115" t="s">
        <v>131</v>
      </c>
      <c r="C115" t="s">
        <v>129</v>
      </c>
      <c r="D115">
        <v>5888</v>
      </c>
      <c r="E115" s="1">
        <f>VLOOKUP(D115,[1]V!$C$3:$F$245,4,0)</f>
        <v>23</v>
      </c>
      <c r="F115" s="1" t="str">
        <f>VLOOKUP(D115,[1]V!$C$3:$N$245,12,0)</f>
        <v>NA</v>
      </c>
      <c r="G115" s="1">
        <f>VLOOKUP(D115,[1]V!$C$3:$G$245,5,0)</f>
        <v>19.5</v>
      </c>
      <c r="H115" s="1">
        <f>VLOOKUP(D115,[1]V!$C$3:$I$245,7,0)</f>
        <v>16.5</v>
      </c>
      <c r="I115" s="1">
        <f>VLOOKUP(D115,[1]V!$C$3:$H$245,6,0)</f>
        <v>24.5</v>
      </c>
      <c r="J115" s="1" t="str">
        <f>VLOOKUP(D115,[1]V!$C$3:$L$245,10,0)</f>
        <v>NA</v>
      </c>
      <c r="K115" s="1">
        <f>VLOOKUP(D115,[1]V!$C$3:$K$245,9,0)</f>
        <v>25</v>
      </c>
      <c r="L115" s="1" t="str">
        <f>VLOOKUP(D115,[1]V!$C$3:$M$245,11,0)</f>
        <v>NA</v>
      </c>
      <c r="M115" s="1">
        <f>VLOOKUP(D115,[1]V!$C$3:$J$245,8,0)</f>
        <v>24</v>
      </c>
    </row>
    <row r="116" spans="1:13">
      <c r="A116">
        <v>110</v>
      </c>
      <c r="B116" t="s">
        <v>132</v>
      </c>
      <c r="C116" t="s">
        <v>129</v>
      </c>
      <c r="D116">
        <v>4867</v>
      </c>
      <c r="E116" s="1">
        <f>VLOOKUP(D116,[1]V!$C$3:$F$245,4,0)</f>
        <v>21</v>
      </c>
      <c r="F116" s="1" t="str">
        <f>VLOOKUP(D116,[1]V!$C$3:$N$245,12,0)</f>
        <v>NA</v>
      </c>
      <c r="G116" s="1">
        <f>VLOOKUP(D116,[1]V!$C$3:$G$245,5,0)</f>
        <v>35.5</v>
      </c>
      <c r="H116" s="1">
        <f>VLOOKUP(D116,[1]V!$C$3:$I$245,7,0)</f>
        <v>26</v>
      </c>
      <c r="I116" s="1">
        <f>VLOOKUP(D116,[1]V!$C$3:$H$245,6,0)</f>
        <v>16</v>
      </c>
      <c r="J116" s="1">
        <f>VLOOKUP(D116,[1]V!$C$3:$L$245,10,0)</f>
        <v>29</v>
      </c>
      <c r="K116" s="1" t="str">
        <f>VLOOKUP(D116,[1]V!$C$3:$K$245,9,0)</f>
        <v>NA</v>
      </c>
      <c r="L116" s="1">
        <f>VLOOKUP(D116,[1]V!$C$3:$M$245,11,0)</f>
        <v>37</v>
      </c>
      <c r="M116" s="1" t="str">
        <f>VLOOKUP(D116,[1]V!$C$3:$J$245,8,0)</f>
        <v>NA</v>
      </c>
    </row>
    <row r="117" spans="1:13">
      <c r="A117">
        <v>111</v>
      </c>
      <c r="B117" t="s">
        <v>133</v>
      </c>
      <c r="C117" t="s">
        <v>129</v>
      </c>
      <c r="D117">
        <v>6660</v>
      </c>
      <c r="E117" s="1">
        <f>VLOOKUP(D117,[1]V!$C$3:$F$245,4,0)</f>
        <v>31</v>
      </c>
      <c r="F117" s="1" t="str">
        <f>VLOOKUP(D117,[1]V!$C$3:$N$245,12,0)</f>
        <v>NA</v>
      </c>
      <c r="G117" s="1">
        <f>VLOOKUP(D117,[1]V!$C$3:$G$245,5,0)</f>
        <v>37</v>
      </c>
      <c r="H117" s="1">
        <f>VLOOKUP(D117,[1]V!$C$3:$I$245,7,0)</f>
        <v>31.5</v>
      </c>
      <c r="I117" s="1">
        <f>VLOOKUP(D117,[1]V!$C$3:$H$245,6,0)</f>
        <v>32</v>
      </c>
      <c r="J117" s="1">
        <f>VLOOKUP(D117,[1]V!$C$3:$L$245,10,0)</f>
        <v>35</v>
      </c>
      <c r="K117" s="1" t="str">
        <f>VLOOKUP(D117,[1]V!$C$3:$K$245,9,0)</f>
        <v>NA</v>
      </c>
      <c r="L117" s="1">
        <f>VLOOKUP(D117,[1]V!$C$3:$M$245,11,0)</f>
        <v>37</v>
      </c>
      <c r="M117" s="1" t="str">
        <f>VLOOKUP(D117,[1]V!$C$3:$J$245,8,0)</f>
        <v>NA</v>
      </c>
    </row>
    <row r="118" spans="1:13">
      <c r="A118">
        <v>112</v>
      </c>
      <c r="B118" t="s">
        <v>134</v>
      </c>
      <c r="C118" t="s">
        <v>129</v>
      </c>
      <c r="D118">
        <v>5026</v>
      </c>
      <c r="E118" s="1">
        <f>VLOOKUP(D118,[1]V!$C$3:$F$245,4,0)</f>
        <v>21</v>
      </c>
      <c r="F118" s="1" t="str">
        <f>VLOOKUP(D118,[1]V!$C$3:$N$245,12,0)</f>
        <v>NA</v>
      </c>
      <c r="G118" s="1">
        <f>VLOOKUP(D118,[1]V!$C$3:$G$245,5,0)</f>
        <v>29</v>
      </c>
      <c r="H118" s="1">
        <f>VLOOKUP(D118,[1]V!$C$3:$I$245,7,0)</f>
        <v>11</v>
      </c>
      <c r="I118" s="1">
        <f>VLOOKUP(D118,[1]V!$C$3:$H$245,6,0)</f>
        <v>13</v>
      </c>
      <c r="J118" s="1">
        <f>VLOOKUP(D118,[1]V!$C$3:$L$245,10,0)</f>
        <v>27</v>
      </c>
      <c r="K118" s="1" t="str">
        <f>VLOOKUP(D118,[1]V!$C$3:$K$245,9,0)</f>
        <v>NA</v>
      </c>
      <c r="L118" s="1">
        <f>VLOOKUP(D118,[1]V!$C$3:$M$245,11,0)</f>
        <v>36</v>
      </c>
      <c r="M118" s="1" t="str">
        <f>VLOOKUP(D118,[1]V!$C$3:$J$245,8,0)</f>
        <v>NA</v>
      </c>
    </row>
    <row r="119" spans="1:13">
      <c r="A119">
        <v>113</v>
      </c>
      <c r="B119" t="s">
        <v>135</v>
      </c>
      <c r="C119" t="s">
        <v>129</v>
      </c>
      <c r="D119">
        <v>9249</v>
      </c>
      <c r="E119" s="1">
        <f>VLOOKUP(D119,[1]V!$C$3:$F$245,4,0)</f>
        <v>37</v>
      </c>
      <c r="F119" s="1" t="str">
        <f>VLOOKUP(D119,[1]V!$C$3:$N$245,12,0)</f>
        <v>NA</v>
      </c>
      <c r="G119" s="1">
        <f>VLOOKUP(D119,[1]V!$C$3:$G$245,5,0)</f>
        <v>36</v>
      </c>
      <c r="H119" s="1">
        <f>VLOOKUP(D119,[1]V!$C$3:$I$245,7,0)</f>
        <v>28</v>
      </c>
      <c r="I119" s="1">
        <f>VLOOKUP(D119,[1]V!$C$3:$H$245,6,0)</f>
        <v>29.5</v>
      </c>
      <c r="J119" s="1" t="str">
        <f>VLOOKUP(D119,[1]V!$C$3:$L$245,10,0)</f>
        <v>NA</v>
      </c>
      <c r="K119" s="1">
        <f>VLOOKUP(D119,[1]V!$C$3:$K$245,9,0)</f>
        <v>39</v>
      </c>
      <c r="L119" s="1" t="str">
        <f>VLOOKUP(D119,[1]V!$C$3:$M$245,11,0)</f>
        <v>NA</v>
      </c>
      <c r="M119" s="1">
        <f>VLOOKUP(D119,[1]V!$C$3:$J$245,8,0)</f>
        <v>28.5</v>
      </c>
    </row>
    <row r="120" spans="1:13">
      <c r="A120">
        <v>114</v>
      </c>
      <c r="B120" t="s">
        <v>136</v>
      </c>
      <c r="C120" t="s">
        <v>129</v>
      </c>
      <c r="D120">
        <v>4959</v>
      </c>
      <c r="E120" s="1">
        <f>VLOOKUP(D120,[1]V!$C$3:$F$245,4,0)</f>
        <v>12</v>
      </c>
      <c r="F120" s="1" t="str">
        <f>VLOOKUP(D120,[1]V!$C$3:$N$245,12,0)</f>
        <v>NA</v>
      </c>
      <c r="G120" s="1">
        <f>VLOOKUP(D120,[1]V!$C$3:$G$245,5,0)</f>
        <v>21</v>
      </c>
      <c r="H120" s="1">
        <f>VLOOKUP(D120,[1]V!$C$3:$I$245,7,0)</f>
        <v>2</v>
      </c>
      <c r="I120" s="1">
        <f>VLOOKUP(D120,[1]V!$C$3:$H$245,6,0)</f>
        <v>11</v>
      </c>
      <c r="J120" s="1" t="str">
        <f>VLOOKUP(D120,[1]V!$C$3:$L$245,10,0)</f>
        <v>A</v>
      </c>
      <c r="K120" s="1" t="str">
        <f>VLOOKUP(D120,[1]V!$C$3:$K$245,9,0)</f>
        <v>NA</v>
      </c>
      <c r="L120" s="1">
        <f>VLOOKUP(D120,[1]V!$C$3:$M$245,11,0)</f>
        <v>32</v>
      </c>
      <c r="M120" s="1" t="str">
        <f>VLOOKUP(D120,[1]V!$C$3:$J$245,8,0)</f>
        <v>NA</v>
      </c>
    </row>
    <row r="121" spans="1:13">
      <c r="A121">
        <v>115</v>
      </c>
      <c r="B121" t="s">
        <v>137</v>
      </c>
      <c r="C121" t="s">
        <v>129</v>
      </c>
      <c r="D121">
        <v>10504</v>
      </c>
      <c r="E121" s="1">
        <f>VLOOKUP(D121,[1]V!$C$3:$F$245,4,0)</f>
        <v>22</v>
      </c>
      <c r="F121" s="1" t="str">
        <f>VLOOKUP(D121,[1]V!$C$3:$N$245,12,0)</f>
        <v>NA</v>
      </c>
      <c r="G121" s="1">
        <f>VLOOKUP(D121,[1]V!$C$3:$G$245,5,0)</f>
        <v>30</v>
      </c>
      <c r="H121" s="1">
        <f>VLOOKUP(D121,[1]V!$C$3:$I$245,7,0)</f>
        <v>25.5</v>
      </c>
      <c r="I121" s="1">
        <f>VLOOKUP(D121,[1]V!$C$3:$H$245,6,0)</f>
        <v>20</v>
      </c>
      <c r="J121" s="1">
        <f>VLOOKUP(D121,[1]V!$C$3:$L$245,10,0)</f>
        <v>23</v>
      </c>
      <c r="K121" s="1" t="str">
        <f>VLOOKUP(D121,[1]V!$C$3:$K$245,9,0)</f>
        <v>NA</v>
      </c>
      <c r="L121" s="1">
        <f>VLOOKUP(D121,[1]V!$C$3:$M$245,11,0)</f>
        <v>32</v>
      </c>
      <c r="M121" s="1" t="str">
        <f>VLOOKUP(D121,[1]V!$C$3:$J$245,8,0)</f>
        <v>NA</v>
      </c>
    </row>
    <row r="122" spans="1:13">
      <c r="A122">
        <v>116</v>
      </c>
      <c r="B122" t="s">
        <v>138</v>
      </c>
      <c r="C122" t="s">
        <v>129</v>
      </c>
      <c r="D122">
        <v>5154</v>
      </c>
      <c r="E122" s="1">
        <f>VLOOKUP(D122,[1]V!$C$3:$F$245,4,0)</f>
        <v>26</v>
      </c>
      <c r="F122" s="1" t="str">
        <f>VLOOKUP(D122,[1]V!$C$3:$N$245,12,0)</f>
        <v>NA</v>
      </c>
      <c r="G122" s="1">
        <f>VLOOKUP(D122,[1]V!$C$3:$G$245,5,0)</f>
        <v>39</v>
      </c>
      <c r="H122" s="1">
        <f>VLOOKUP(D122,[1]V!$C$3:$I$245,7,0)</f>
        <v>34.5</v>
      </c>
      <c r="I122" s="1">
        <f>VLOOKUP(D122,[1]V!$C$3:$H$245,6,0)</f>
        <v>27</v>
      </c>
      <c r="J122" s="1">
        <f>VLOOKUP(D122,[1]V!$C$3:$L$245,10,0)</f>
        <v>35</v>
      </c>
      <c r="K122" s="1" t="str">
        <f>VLOOKUP(D122,[1]V!$C$3:$K$245,9,0)</f>
        <v>NA</v>
      </c>
      <c r="L122" s="1">
        <f>VLOOKUP(D122,[1]V!$C$3:$M$245,11,0)</f>
        <v>36</v>
      </c>
      <c r="M122" s="1" t="str">
        <f>VLOOKUP(D122,[1]V!$C$3:$J$245,8,0)</f>
        <v>NA</v>
      </c>
    </row>
    <row r="123" spans="1:13">
      <c r="A123">
        <v>117</v>
      </c>
      <c r="B123" t="s">
        <v>139</v>
      </c>
      <c r="C123" t="s">
        <v>129</v>
      </c>
      <c r="D123">
        <v>4921</v>
      </c>
      <c r="E123" s="1">
        <f>VLOOKUP(D123,[1]V!$C$3:$F$245,4,0)</f>
        <v>32</v>
      </c>
      <c r="F123" s="1" t="str">
        <f>VLOOKUP(D123,[1]V!$C$3:$N$245,12,0)</f>
        <v>NA</v>
      </c>
      <c r="G123" s="1">
        <f>VLOOKUP(D123,[1]V!$C$3:$G$245,5,0)</f>
        <v>35</v>
      </c>
      <c r="H123" s="1">
        <f>VLOOKUP(D123,[1]V!$C$3:$I$245,7,0)</f>
        <v>35.5</v>
      </c>
      <c r="I123" s="1">
        <f>VLOOKUP(D123,[1]V!$C$3:$H$245,6,0)</f>
        <v>37.5</v>
      </c>
      <c r="J123" s="1">
        <f>VLOOKUP(D123,[1]V!$C$3:$L$245,10,0)</f>
        <v>35</v>
      </c>
      <c r="K123" s="1" t="str">
        <f>VLOOKUP(D123,[1]V!$C$3:$K$245,9,0)</f>
        <v>NA</v>
      </c>
      <c r="L123" s="1">
        <f>VLOOKUP(D123,[1]V!$C$3:$M$245,11,0)</f>
        <v>38</v>
      </c>
      <c r="M123" s="1" t="str">
        <f>VLOOKUP(D123,[1]V!$C$3:$J$245,8,0)</f>
        <v>NA</v>
      </c>
    </row>
    <row r="124" spans="1:13">
      <c r="A124">
        <v>118</v>
      </c>
      <c r="B124" t="s">
        <v>140</v>
      </c>
      <c r="C124" t="s">
        <v>129</v>
      </c>
      <c r="D124">
        <v>5000</v>
      </c>
      <c r="E124" s="1">
        <f>VLOOKUP(D124,[1]V!$C$3:$F$245,4,0)</f>
        <v>38</v>
      </c>
      <c r="F124" s="1" t="str">
        <f>VLOOKUP(D124,[1]V!$C$3:$N$245,12,0)</f>
        <v>NA</v>
      </c>
      <c r="G124" s="1">
        <f>VLOOKUP(D124,[1]V!$C$3:$G$245,5,0)</f>
        <v>37</v>
      </c>
      <c r="H124" s="1">
        <f>VLOOKUP(D124,[1]V!$C$3:$I$245,7,0)</f>
        <v>34</v>
      </c>
      <c r="I124" s="1">
        <f>VLOOKUP(D124,[1]V!$C$3:$H$245,6,0)</f>
        <v>39</v>
      </c>
      <c r="J124" s="1">
        <f>VLOOKUP(D124,[1]V!$C$3:$L$245,10,0)</f>
        <v>34</v>
      </c>
      <c r="K124" s="1" t="str">
        <f>VLOOKUP(D124,[1]V!$C$3:$K$245,9,0)</f>
        <v>NA</v>
      </c>
      <c r="L124" s="1">
        <f>VLOOKUP(D124,[1]V!$C$3:$M$245,11,0)</f>
        <v>36</v>
      </c>
      <c r="M124" s="1" t="str">
        <f>VLOOKUP(D124,[1]V!$C$3:$J$245,8,0)</f>
        <v>NA</v>
      </c>
    </row>
    <row r="125" spans="1:13">
      <c r="A125">
        <v>119</v>
      </c>
      <c r="B125" t="s">
        <v>141</v>
      </c>
      <c r="C125" t="s">
        <v>129</v>
      </c>
      <c r="D125">
        <v>6798</v>
      </c>
      <c r="E125" s="1">
        <f>VLOOKUP(D125,[1]V!$C$3:$F$245,4,0)</f>
        <v>32</v>
      </c>
      <c r="F125" s="1" t="str">
        <f>VLOOKUP(D125,[1]V!$C$3:$N$245,12,0)</f>
        <v>NA</v>
      </c>
      <c r="G125" s="1">
        <f>VLOOKUP(D125,[1]V!$C$3:$G$245,5,0)</f>
        <v>19.5</v>
      </c>
      <c r="H125" s="1">
        <f>VLOOKUP(D125,[1]V!$C$3:$I$245,7,0)</f>
        <v>23</v>
      </c>
      <c r="I125" s="1">
        <f>VLOOKUP(D125,[1]V!$C$3:$H$245,6,0)</f>
        <v>20.5</v>
      </c>
      <c r="J125" s="1">
        <f>VLOOKUP(D125,[1]V!$C$3:$L$245,10,0)</f>
        <v>19</v>
      </c>
      <c r="K125" s="1" t="str">
        <f>VLOOKUP(D125,[1]V!$C$3:$K$245,9,0)</f>
        <v>NA</v>
      </c>
      <c r="L125" s="1">
        <f>VLOOKUP(D125,[1]V!$C$3:$M$245,11,0)</f>
        <v>32</v>
      </c>
      <c r="M125" s="1" t="str">
        <f>VLOOKUP(D125,[1]V!$C$3:$J$245,8,0)</f>
        <v>NA</v>
      </c>
    </row>
    <row r="126" spans="1:13">
      <c r="A126">
        <v>120</v>
      </c>
      <c r="B126" t="s">
        <v>142</v>
      </c>
      <c r="C126" t="s">
        <v>129</v>
      </c>
      <c r="D126">
        <v>5032</v>
      </c>
      <c r="E126" s="1">
        <f>VLOOKUP(D126,[1]V!$C$3:$F$245,4,0)</f>
        <v>30</v>
      </c>
      <c r="F126" s="1" t="str">
        <f>VLOOKUP(D126,[1]V!$C$3:$N$245,12,0)</f>
        <v>NA</v>
      </c>
      <c r="G126" s="1">
        <f>VLOOKUP(D126,[1]V!$C$3:$G$245,5,0)</f>
        <v>37</v>
      </c>
      <c r="H126" s="1">
        <f>VLOOKUP(D126,[1]V!$C$3:$I$245,7,0)</f>
        <v>31.5</v>
      </c>
      <c r="I126" s="1">
        <f>VLOOKUP(D126,[1]V!$C$3:$H$245,6,0)</f>
        <v>35.5</v>
      </c>
      <c r="J126" s="1">
        <f>VLOOKUP(D126,[1]V!$C$3:$L$245,10,0)</f>
        <v>32</v>
      </c>
      <c r="K126" s="1" t="str">
        <f>VLOOKUP(D126,[1]V!$C$3:$K$245,9,0)</f>
        <v>NA</v>
      </c>
      <c r="L126" s="1">
        <f>VLOOKUP(D126,[1]V!$C$3:$M$245,11,0)</f>
        <v>32</v>
      </c>
      <c r="M126" s="1" t="str">
        <f>VLOOKUP(D126,[1]V!$C$3:$J$245,8,0)</f>
        <v>NA</v>
      </c>
    </row>
    <row r="127" spans="1:13">
      <c r="A127">
        <v>121</v>
      </c>
      <c r="B127" t="s">
        <v>143</v>
      </c>
      <c r="C127" t="s">
        <v>129</v>
      </c>
      <c r="D127">
        <v>9277</v>
      </c>
      <c r="E127" s="1">
        <f>VLOOKUP(D127,[1]V!$C$3:$F$245,4,0)</f>
        <v>30</v>
      </c>
      <c r="F127" s="1" t="str">
        <f>VLOOKUP(D127,[1]V!$C$3:$N$245,12,0)</f>
        <v>NA</v>
      </c>
      <c r="G127" s="1">
        <f>VLOOKUP(D127,[1]V!$C$3:$G$245,5,0)</f>
        <v>31</v>
      </c>
      <c r="H127" s="1">
        <f>VLOOKUP(D127,[1]V!$C$3:$I$245,7,0)</f>
        <v>24.5</v>
      </c>
      <c r="I127" s="1">
        <f>VLOOKUP(D127,[1]V!$C$3:$H$245,6,0)</f>
        <v>19.5</v>
      </c>
      <c r="J127" s="1">
        <f>VLOOKUP(D127,[1]V!$C$3:$L$245,10,0)</f>
        <v>28</v>
      </c>
      <c r="K127" s="1" t="str">
        <f>VLOOKUP(D127,[1]V!$C$3:$K$245,9,0)</f>
        <v>NA</v>
      </c>
      <c r="L127" s="1">
        <f>VLOOKUP(D127,[1]V!$C$3:$M$245,11,0)</f>
        <v>35</v>
      </c>
      <c r="M127" s="1" t="str">
        <f>VLOOKUP(D127,[1]V!$C$3:$J$245,8,0)</f>
        <v>NA</v>
      </c>
    </row>
    <row r="128" spans="1:13">
      <c r="A128">
        <v>122</v>
      </c>
      <c r="B128" t="s">
        <v>144</v>
      </c>
      <c r="C128" t="s">
        <v>129</v>
      </c>
      <c r="D128">
        <v>10408</v>
      </c>
      <c r="E128" s="1">
        <f>VLOOKUP(D128,[1]V!$C$3:$F$245,4,0)</f>
        <v>38</v>
      </c>
      <c r="F128" s="1" t="str">
        <f>VLOOKUP(D128,[1]V!$C$3:$N$245,12,0)</f>
        <v>NA</v>
      </c>
      <c r="G128" s="1">
        <f>VLOOKUP(D128,[1]V!$C$3:$G$245,5,0)</f>
        <v>38.5</v>
      </c>
      <c r="H128" s="1">
        <f>VLOOKUP(D128,[1]V!$C$3:$I$245,7,0)</f>
        <v>40</v>
      </c>
      <c r="I128" s="1">
        <f>VLOOKUP(D128,[1]V!$C$3:$H$245,6,0)</f>
        <v>39</v>
      </c>
      <c r="J128" s="1" t="str">
        <f>VLOOKUP(D128,[1]V!$C$3:$L$245,10,0)</f>
        <v>NA</v>
      </c>
      <c r="K128" s="1">
        <f>VLOOKUP(D128,[1]V!$C$3:$K$245,9,0)</f>
        <v>39</v>
      </c>
      <c r="L128" s="1" t="str">
        <f>VLOOKUP(D128,[1]V!$C$3:$M$245,11,0)</f>
        <v>NA</v>
      </c>
      <c r="M128" s="1">
        <f>VLOOKUP(D128,[1]V!$C$3:$J$245,8,0)</f>
        <v>40</v>
      </c>
    </row>
    <row r="129" spans="1:13">
      <c r="A129">
        <v>123</v>
      </c>
      <c r="B129" t="s">
        <v>145</v>
      </c>
      <c r="C129" t="s">
        <v>129</v>
      </c>
      <c r="D129">
        <v>4920</v>
      </c>
      <c r="E129" s="1">
        <f>VLOOKUP(D129,[1]V!$C$3:$F$245,4,0)</f>
        <v>24</v>
      </c>
      <c r="F129" s="1" t="str">
        <f>VLOOKUP(D129,[1]V!$C$3:$N$245,12,0)</f>
        <v>NA</v>
      </c>
      <c r="G129" s="1">
        <f>VLOOKUP(D129,[1]V!$C$3:$G$245,5,0)</f>
        <v>35.5</v>
      </c>
      <c r="H129" s="1">
        <f>VLOOKUP(D129,[1]V!$C$3:$I$245,7,0)</f>
        <v>23.5</v>
      </c>
      <c r="I129" s="1">
        <f>VLOOKUP(D129,[1]V!$C$3:$H$245,6,0)</f>
        <v>24</v>
      </c>
      <c r="J129" s="1" t="str">
        <f>VLOOKUP(D129,[1]V!$C$3:$L$245,10,0)</f>
        <v>NA</v>
      </c>
      <c r="K129" s="1">
        <f>VLOOKUP(D129,[1]V!$C$3:$K$245,9,0)</f>
        <v>38</v>
      </c>
      <c r="L129" s="1" t="str">
        <f>VLOOKUP(D129,[1]V!$C$3:$M$245,11,0)</f>
        <v>NA</v>
      </c>
      <c r="M129" s="1">
        <f>VLOOKUP(D129,[1]V!$C$3:$J$245,8,0)</f>
        <v>33.5</v>
      </c>
    </row>
    <row r="130" spans="1:13">
      <c r="A130">
        <v>124</v>
      </c>
      <c r="B130" t="s">
        <v>146</v>
      </c>
      <c r="C130" t="s">
        <v>129</v>
      </c>
      <c r="D130">
        <v>9303</v>
      </c>
      <c r="E130" s="1">
        <f>VLOOKUP(D130,[1]V!$C$3:$F$245,4,0)</f>
        <v>28</v>
      </c>
      <c r="F130" s="1" t="str">
        <f>VLOOKUP(D130,[1]V!$C$3:$N$245,12,0)</f>
        <v>NA</v>
      </c>
      <c r="G130" s="1">
        <f>VLOOKUP(D130,[1]V!$C$3:$G$245,5,0)</f>
        <v>30.5</v>
      </c>
      <c r="H130" s="1">
        <f>VLOOKUP(D130,[1]V!$C$3:$I$245,7,0)</f>
        <v>34</v>
      </c>
      <c r="I130" s="1">
        <f>VLOOKUP(D130,[1]V!$C$3:$H$245,6,0)</f>
        <v>31.5</v>
      </c>
      <c r="J130" s="1" t="str">
        <f>VLOOKUP(D130,[1]V!$C$3:$L$245,10,0)</f>
        <v>NA</v>
      </c>
      <c r="K130" s="1">
        <f>VLOOKUP(D130,[1]V!$C$3:$K$245,9,0)</f>
        <v>35</v>
      </c>
      <c r="L130" s="1" t="str">
        <f>VLOOKUP(D130,[1]V!$C$3:$M$245,11,0)</f>
        <v>NA</v>
      </c>
      <c r="M130" s="1">
        <f>VLOOKUP(D130,[1]V!$C$3:$J$245,8,0)</f>
        <v>36</v>
      </c>
    </row>
    <row r="131" spans="1:13">
      <c r="A131">
        <v>125</v>
      </c>
      <c r="B131" t="s">
        <v>147</v>
      </c>
      <c r="C131" t="s">
        <v>129</v>
      </c>
      <c r="D131">
        <v>9256</v>
      </c>
      <c r="E131" s="1">
        <f>VLOOKUP(D131,[1]V!$C$3:$F$245,4,0)</f>
        <v>27</v>
      </c>
      <c r="F131" s="1" t="str">
        <f>VLOOKUP(D131,[1]V!$C$3:$N$245,12,0)</f>
        <v>NA</v>
      </c>
      <c r="G131" s="1">
        <f>VLOOKUP(D131,[1]V!$C$3:$G$245,5,0)</f>
        <v>28</v>
      </c>
      <c r="H131" s="1">
        <f>VLOOKUP(D131,[1]V!$C$3:$I$245,7,0)</f>
        <v>32.5</v>
      </c>
      <c r="I131" s="1">
        <f>VLOOKUP(D131,[1]V!$C$3:$H$245,6,0)</f>
        <v>22</v>
      </c>
      <c r="J131" s="1" t="str">
        <f>VLOOKUP(D131,[1]V!$C$3:$L$245,10,0)</f>
        <v>NA</v>
      </c>
      <c r="K131" s="1">
        <f>VLOOKUP(D131,[1]V!$C$3:$K$245,9,0)</f>
        <v>29</v>
      </c>
      <c r="L131" s="1" t="str">
        <f>VLOOKUP(D131,[1]V!$C$3:$M$245,11,0)</f>
        <v>NA</v>
      </c>
      <c r="M131" s="1">
        <f>VLOOKUP(D131,[1]V!$C$3:$J$245,8,0)</f>
        <v>26</v>
      </c>
    </row>
    <row r="132" spans="1:13">
      <c r="A132">
        <v>126</v>
      </c>
      <c r="B132" t="s">
        <v>148</v>
      </c>
      <c r="C132" t="s">
        <v>129</v>
      </c>
      <c r="D132">
        <v>9257</v>
      </c>
      <c r="E132" s="1">
        <f>VLOOKUP(D132,[1]V!$C$3:$F$245,4,0)</f>
        <v>22</v>
      </c>
      <c r="F132" s="1" t="str">
        <f>VLOOKUP(D132,[1]V!$C$3:$N$245,12,0)</f>
        <v>NA</v>
      </c>
      <c r="G132" s="1">
        <f>VLOOKUP(D132,[1]V!$C$3:$G$245,5,0)</f>
        <v>38</v>
      </c>
      <c r="H132" s="1">
        <f>VLOOKUP(D132,[1]V!$C$3:$I$245,7,0)</f>
        <v>28.5</v>
      </c>
      <c r="I132" s="1">
        <f>VLOOKUP(D132,[1]V!$C$3:$H$245,6,0)</f>
        <v>21.5</v>
      </c>
      <c r="J132" s="1" t="str">
        <f>VLOOKUP(D132,[1]V!$C$3:$L$245,10,0)</f>
        <v>NA</v>
      </c>
      <c r="K132" s="1">
        <f>VLOOKUP(D132,[1]V!$C$3:$K$245,9,0)</f>
        <v>39</v>
      </c>
      <c r="L132" s="1" t="str">
        <f>VLOOKUP(D132,[1]V!$C$3:$M$245,11,0)</f>
        <v>NA</v>
      </c>
      <c r="M132" s="1">
        <f>VLOOKUP(D132,[1]V!$C$3:$J$245,8,0)</f>
        <v>32.5</v>
      </c>
    </row>
    <row r="133" spans="1:13">
      <c r="A133">
        <v>127</v>
      </c>
      <c r="B133" t="s">
        <v>149</v>
      </c>
      <c r="C133" t="s">
        <v>129</v>
      </c>
      <c r="D133">
        <v>9261</v>
      </c>
      <c r="E133" s="1">
        <f>VLOOKUP(D133,[1]V!$C$3:$F$245,4,0)</f>
        <v>23</v>
      </c>
      <c r="F133" s="1" t="str">
        <f>VLOOKUP(D133,[1]V!$C$3:$N$245,12,0)</f>
        <v>NA</v>
      </c>
      <c r="G133" s="1">
        <f>VLOOKUP(D133,[1]V!$C$3:$G$245,5,0)</f>
        <v>23.5</v>
      </c>
      <c r="H133" s="1">
        <f>VLOOKUP(D133,[1]V!$C$3:$I$245,7,0)</f>
        <v>24</v>
      </c>
      <c r="I133" s="1">
        <f>VLOOKUP(D133,[1]V!$C$3:$H$245,6,0)</f>
        <v>31</v>
      </c>
      <c r="J133" s="1">
        <f>VLOOKUP(D133,[1]V!$C$3:$L$245,10,0)</f>
        <v>26</v>
      </c>
      <c r="K133" s="1" t="str">
        <f>VLOOKUP(D133,[1]V!$C$3:$K$245,9,0)</f>
        <v>NA</v>
      </c>
      <c r="L133" s="1">
        <f>VLOOKUP(D133,[1]V!$C$3:$M$245,11,0)</f>
        <v>38</v>
      </c>
      <c r="M133" s="1" t="str">
        <f>VLOOKUP(D133,[1]V!$C$3:$J$245,8,0)</f>
        <v>NA</v>
      </c>
    </row>
    <row r="134" spans="1:13">
      <c r="A134">
        <v>128</v>
      </c>
      <c r="B134" t="s">
        <v>150</v>
      </c>
      <c r="C134" t="s">
        <v>129</v>
      </c>
      <c r="D134">
        <v>5028</v>
      </c>
      <c r="E134" s="1">
        <f>VLOOKUP(D134,[1]V!$C$3:$F$245,4,0)</f>
        <v>26</v>
      </c>
      <c r="F134" s="1" t="str">
        <f>VLOOKUP(D134,[1]V!$C$3:$N$245,12,0)</f>
        <v>NA</v>
      </c>
      <c r="G134" s="1">
        <f>VLOOKUP(D134,[1]V!$C$3:$G$245,5,0)</f>
        <v>32</v>
      </c>
      <c r="H134" s="1">
        <f>VLOOKUP(D134,[1]V!$C$3:$I$245,7,0)</f>
        <v>31.5</v>
      </c>
      <c r="I134" s="1">
        <f>VLOOKUP(D134,[1]V!$C$3:$H$245,6,0)</f>
        <v>25</v>
      </c>
      <c r="J134" s="1" t="str">
        <f>VLOOKUP(D134,[1]V!$C$3:$L$245,10,0)</f>
        <v>NA</v>
      </c>
      <c r="K134" s="1">
        <f>VLOOKUP(D134,[1]V!$C$3:$K$245,9,0)</f>
        <v>36</v>
      </c>
      <c r="L134" s="1" t="str">
        <f>VLOOKUP(D134,[1]V!$C$3:$M$245,11,0)</f>
        <v>NA</v>
      </c>
      <c r="M134" s="1">
        <f>VLOOKUP(D134,[1]V!$C$3:$J$245,8,0)</f>
        <v>36</v>
      </c>
    </row>
    <row r="135" spans="1:13">
      <c r="A135">
        <v>129</v>
      </c>
      <c r="B135" t="s">
        <v>151</v>
      </c>
      <c r="C135" t="s">
        <v>129</v>
      </c>
      <c r="D135">
        <v>9284</v>
      </c>
      <c r="E135" s="1">
        <f>VLOOKUP(D135,[1]V!$C$3:$F$245,4,0)</f>
        <v>18</v>
      </c>
      <c r="F135" s="1" t="str">
        <f>VLOOKUP(D135,[1]V!$C$3:$N$245,12,0)</f>
        <v>NA</v>
      </c>
      <c r="G135" s="1">
        <f>VLOOKUP(D135,[1]V!$C$3:$G$245,5,0)</f>
        <v>18.5</v>
      </c>
      <c r="H135" s="1">
        <f>VLOOKUP(D135,[1]V!$C$3:$I$245,7,0)</f>
        <v>18</v>
      </c>
      <c r="I135" s="1">
        <f>VLOOKUP(D135,[1]V!$C$3:$H$245,6,0)</f>
        <v>10</v>
      </c>
      <c r="J135" s="1" t="str">
        <f>VLOOKUP(D135,[1]V!$C$3:$L$245,10,0)</f>
        <v>NA</v>
      </c>
      <c r="K135" s="1">
        <f>VLOOKUP(D135,[1]V!$C$3:$K$245,9,0)</f>
        <v>32</v>
      </c>
      <c r="L135" s="1" t="str">
        <f>VLOOKUP(D135,[1]V!$C$3:$M$245,11,0)</f>
        <v>NA</v>
      </c>
      <c r="M135" s="1">
        <f>VLOOKUP(D135,[1]V!$C$3:$J$245,8,0)</f>
        <v>17.5</v>
      </c>
    </row>
    <row r="136" spans="1:13">
      <c r="A136">
        <v>130</v>
      </c>
      <c r="B136" t="s">
        <v>152</v>
      </c>
      <c r="C136" t="s">
        <v>129</v>
      </c>
      <c r="D136">
        <v>4995</v>
      </c>
      <c r="E136" s="1">
        <f>VLOOKUP(D136,[1]V!$C$3:$F$245,4,0)</f>
        <v>27</v>
      </c>
      <c r="F136" s="1" t="str">
        <f>VLOOKUP(D136,[1]V!$C$3:$N$245,12,0)</f>
        <v>NA</v>
      </c>
      <c r="G136" s="1">
        <f>VLOOKUP(D136,[1]V!$C$3:$G$245,5,0)</f>
        <v>22.5</v>
      </c>
      <c r="H136" s="1">
        <f>VLOOKUP(D136,[1]V!$C$3:$I$245,7,0)</f>
        <v>30</v>
      </c>
      <c r="I136" s="1">
        <f>VLOOKUP(D136,[1]V!$C$3:$H$245,6,0)</f>
        <v>28.5</v>
      </c>
      <c r="J136" s="1" t="str">
        <f>VLOOKUP(D136,[1]V!$C$3:$L$245,10,0)</f>
        <v>NA</v>
      </c>
      <c r="K136" s="1">
        <f>VLOOKUP(D136,[1]V!$C$3:$K$245,9,0)</f>
        <v>39</v>
      </c>
      <c r="L136" s="1" t="str">
        <f>VLOOKUP(D136,[1]V!$C$3:$M$245,11,0)</f>
        <v>NA</v>
      </c>
      <c r="M136" s="1">
        <f>VLOOKUP(D136,[1]V!$C$3:$J$245,8,0)</f>
        <v>27.5</v>
      </c>
    </row>
    <row r="137" spans="1:13">
      <c r="A137">
        <v>131</v>
      </c>
      <c r="B137" t="s">
        <v>153</v>
      </c>
      <c r="C137" t="s">
        <v>129</v>
      </c>
      <c r="D137">
        <v>9262</v>
      </c>
      <c r="E137" s="1">
        <f>VLOOKUP(D137,[1]V!$C$3:$F$245,4,0)</f>
        <v>27</v>
      </c>
      <c r="F137" s="1" t="str">
        <f>VLOOKUP(D137,[1]V!$C$3:$N$245,12,0)</f>
        <v>NA</v>
      </c>
      <c r="G137" s="1">
        <f>VLOOKUP(D137,[1]V!$C$3:$G$245,5,0)</f>
        <v>25.5</v>
      </c>
      <c r="H137" s="1">
        <f>VLOOKUP(D137,[1]V!$C$3:$I$245,7,0)</f>
        <v>35</v>
      </c>
      <c r="I137" s="1">
        <f>VLOOKUP(D137,[1]V!$C$3:$H$245,6,0)</f>
        <v>31</v>
      </c>
      <c r="J137" s="1">
        <f>VLOOKUP(D137,[1]V!$C$3:$L$245,10,0)</f>
        <v>35</v>
      </c>
      <c r="K137" s="1" t="str">
        <f>VLOOKUP(D137,[1]V!$C$3:$K$245,9,0)</f>
        <v>NA</v>
      </c>
      <c r="L137" s="1">
        <f>VLOOKUP(D137,[1]V!$C$3:$M$245,11,0)</f>
        <v>40</v>
      </c>
      <c r="M137" s="1" t="str">
        <f>VLOOKUP(D137,[1]V!$C$3:$J$245,8,0)</f>
        <v>NA</v>
      </c>
    </row>
    <row r="138" spans="1:13">
      <c r="A138">
        <v>132</v>
      </c>
      <c r="B138" t="s">
        <v>154</v>
      </c>
      <c r="C138" t="s">
        <v>129</v>
      </c>
      <c r="D138">
        <v>5044</v>
      </c>
      <c r="E138" s="1">
        <f>VLOOKUP(D138,[1]V!$C$3:$F$245,4,0)</f>
        <v>8</v>
      </c>
      <c r="F138" s="1" t="str">
        <f>VLOOKUP(D138,[1]V!$C$3:$N$245,12,0)</f>
        <v>NA</v>
      </c>
      <c r="G138" s="1">
        <f>VLOOKUP(D138,[1]V!$C$3:$G$245,5,0)</f>
        <v>23.5</v>
      </c>
      <c r="H138" s="1">
        <f>VLOOKUP(D138,[1]V!$C$3:$I$245,7,0)</f>
        <v>14</v>
      </c>
      <c r="I138" s="1">
        <f>VLOOKUP(D138,[1]V!$C$3:$H$245,6,0)</f>
        <v>10.5</v>
      </c>
      <c r="J138" s="1">
        <f>VLOOKUP(D138,[1]V!$C$3:$L$245,10,0)</f>
        <v>13</v>
      </c>
      <c r="K138" s="1" t="str">
        <f>VLOOKUP(D138,[1]V!$C$3:$K$245,9,0)</f>
        <v>NA</v>
      </c>
      <c r="L138" s="1">
        <f>VLOOKUP(D138,[1]V!$C$3:$M$245,11,0)</f>
        <v>32</v>
      </c>
      <c r="M138" s="1" t="str">
        <f>VLOOKUP(D138,[1]V!$C$3:$J$245,8,0)</f>
        <v>NA</v>
      </c>
    </row>
    <row r="139" spans="1:13">
      <c r="A139">
        <v>133</v>
      </c>
      <c r="B139" t="s">
        <v>155</v>
      </c>
      <c r="C139" t="s">
        <v>129</v>
      </c>
      <c r="D139">
        <v>9263</v>
      </c>
      <c r="E139" s="1">
        <f>VLOOKUP(D139,[1]V!$C$3:$F$245,4,0)</f>
        <v>37</v>
      </c>
      <c r="F139" s="1" t="str">
        <f>VLOOKUP(D139,[1]V!$C$3:$N$245,12,0)</f>
        <v>NA</v>
      </c>
      <c r="G139" s="1">
        <f>VLOOKUP(D139,[1]V!$C$3:$G$245,5,0)</f>
        <v>37</v>
      </c>
      <c r="H139" s="1">
        <f>VLOOKUP(D139,[1]V!$C$3:$I$245,7,0)</f>
        <v>40</v>
      </c>
      <c r="I139" s="1">
        <f>VLOOKUP(D139,[1]V!$C$3:$H$245,6,0)</f>
        <v>40</v>
      </c>
      <c r="J139" s="1">
        <f>VLOOKUP(D139,[1]V!$C$3:$L$245,10,0)</f>
        <v>39</v>
      </c>
      <c r="K139" s="1" t="str">
        <f>VLOOKUP(D139,[1]V!$C$3:$K$245,9,0)</f>
        <v>NA</v>
      </c>
      <c r="L139" s="1">
        <f>VLOOKUP(D139,[1]V!$C$3:$M$245,11,0)</f>
        <v>40</v>
      </c>
      <c r="M139" s="1" t="str">
        <f>VLOOKUP(D139,[1]V!$C$3:$J$245,8,0)</f>
        <v>NA</v>
      </c>
    </row>
    <row r="140" spans="1:13">
      <c r="A140">
        <v>134</v>
      </c>
      <c r="B140" t="s">
        <v>156</v>
      </c>
      <c r="C140" t="s">
        <v>129</v>
      </c>
      <c r="D140">
        <v>4917</v>
      </c>
      <c r="E140" s="1">
        <f>VLOOKUP(D140,[1]V!$C$3:$F$245,4,0)</f>
        <v>12</v>
      </c>
      <c r="F140" s="1" t="str">
        <f>VLOOKUP(D140,[1]V!$C$3:$N$245,12,0)</f>
        <v>NA</v>
      </c>
      <c r="G140" s="1">
        <f>VLOOKUP(D140,[1]V!$C$3:$G$245,5,0)</f>
        <v>21</v>
      </c>
      <c r="H140" s="1">
        <f>VLOOKUP(D140,[1]V!$C$3:$I$245,7,0)</f>
        <v>8.5</v>
      </c>
      <c r="I140" s="1">
        <f>VLOOKUP(D140,[1]V!$C$3:$H$245,6,0)</f>
        <v>6</v>
      </c>
      <c r="J140" s="1" t="str">
        <f>VLOOKUP(D140,[1]V!$C$3:$L$245,10,0)</f>
        <v>NA</v>
      </c>
      <c r="K140" s="1">
        <f>VLOOKUP(D140,[1]V!$C$3:$K$245,9,0)</f>
        <v>27</v>
      </c>
      <c r="L140" s="1" t="str">
        <f>VLOOKUP(D140,[1]V!$C$3:$M$245,11,0)</f>
        <v>NA</v>
      </c>
      <c r="M140" s="1">
        <f>VLOOKUP(D140,[1]V!$C$3:$J$245,8,0)</f>
        <v>9.5</v>
      </c>
    </row>
    <row r="141" spans="1:13">
      <c r="A141">
        <v>135</v>
      </c>
      <c r="B141" t="s">
        <v>157</v>
      </c>
      <c r="C141" t="s">
        <v>129</v>
      </c>
      <c r="D141">
        <v>6606</v>
      </c>
      <c r="E141" s="1">
        <f>VLOOKUP(D141,[1]V!$C$3:$F$245,4,0)</f>
        <v>37</v>
      </c>
      <c r="F141" s="1" t="str">
        <f>VLOOKUP(D141,[1]V!$C$3:$N$245,12,0)</f>
        <v>NA</v>
      </c>
      <c r="G141" s="1">
        <f>VLOOKUP(D141,[1]V!$C$3:$G$245,5,0)</f>
        <v>39.5</v>
      </c>
      <c r="H141" s="1">
        <f>VLOOKUP(D141,[1]V!$C$3:$I$245,7,0)</f>
        <v>40</v>
      </c>
      <c r="I141" s="1">
        <f>VLOOKUP(D141,[1]V!$C$3:$H$245,6,0)</f>
        <v>40</v>
      </c>
      <c r="J141" s="1">
        <f>VLOOKUP(D141,[1]V!$C$3:$L$245,10,0)</f>
        <v>39</v>
      </c>
      <c r="K141" s="1" t="str">
        <f>VLOOKUP(D141,[1]V!$C$3:$K$245,9,0)</f>
        <v>NA</v>
      </c>
      <c r="L141" s="1">
        <f>VLOOKUP(D141,[1]V!$C$3:$M$245,11,0)</f>
        <v>37</v>
      </c>
      <c r="M141" s="1" t="str">
        <f>VLOOKUP(D141,[1]V!$C$3:$J$245,8,0)</f>
        <v>NA</v>
      </c>
    </row>
    <row r="142" spans="1:13">
      <c r="A142">
        <v>136</v>
      </c>
      <c r="B142" t="s">
        <v>158</v>
      </c>
      <c r="C142" t="s">
        <v>129</v>
      </c>
      <c r="D142">
        <v>10432</v>
      </c>
      <c r="E142" s="1">
        <f>VLOOKUP(D142,[1]V!$C$3:$F$245,4,0)</f>
        <v>25</v>
      </c>
      <c r="F142" s="1" t="str">
        <f>VLOOKUP(D142,[1]V!$C$3:$N$245,12,0)</f>
        <v>NA</v>
      </c>
      <c r="G142" s="1">
        <f>VLOOKUP(D142,[1]V!$C$3:$G$245,5,0)</f>
        <v>15.5</v>
      </c>
      <c r="H142" s="1">
        <f>VLOOKUP(D142,[1]V!$C$3:$I$245,7,0)</f>
        <v>19</v>
      </c>
      <c r="I142" s="1">
        <f>VLOOKUP(D142,[1]V!$C$3:$H$245,6,0)</f>
        <v>17.5</v>
      </c>
      <c r="J142" s="1">
        <f>VLOOKUP(D142,[1]V!$C$3:$L$245,10,0)</f>
        <v>15</v>
      </c>
      <c r="K142" s="1" t="str">
        <f>VLOOKUP(D142,[1]V!$C$3:$K$245,9,0)</f>
        <v>NA</v>
      </c>
      <c r="L142" s="1">
        <f>VLOOKUP(D142,[1]V!$C$3:$M$245,11,0)</f>
        <v>25</v>
      </c>
      <c r="M142" s="1" t="str">
        <f>VLOOKUP(D142,[1]V!$C$3:$J$245,8,0)</f>
        <v>NA</v>
      </c>
    </row>
    <row r="143" spans="1:13">
      <c r="A143">
        <v>137</v>
      </c>
      <c r="B143" t="s">
        <v>159</v>
      </c>
      <c r="C143" t="s">
        <v>129</v>
      </c>
      <c r="D143">
        <v>5549</v>
      </c>
      <c r="E143" s="1">
        <f>VLOOKUP(D143,[1]V!$C$3:$F$245,4,0)</f>
        <v>30</v>
      </c>
      <c r="F143" s="1" t="str">
        <f>VLOOKUP(D143,[1]V!$C$3:$N$245,12,0)</f>
        <v>NA</v>
      </c>
      <c r="G143" s="1">
        <f>VLOOKUP(D143,[1]V!$C$3:$G$245,5,0)</f>
        <v>22.5</v>
      </c>
      <c r="H143" s="1">
        <f>VLOOKUP(D143,[1]V!$C$3:$I$245,7,0)</f>
        <v>37</v>
      </c>
      <c r="I143" s="1">
        <f>VLOOKUP(D143,[1]V!$C$3:$H$245,6,0)</f>
        <v>36.5</v>
      </c>
      <c r="J143" s="1">
        <f>VLOOKUP(D143,[1]V!$C$3:$L$245,10,0)</f>
        <v>34</v>
      </c>
      <c r="K143" s="1" t="str">
        <f>VLOOKUP(D143,[1]V!$C$3:$K$245,9,0)</f>
        <v>NA</v>
      </c>
      <c r="L143" s="1">
        <f>VLOOKUP(D143,[1]V!$C$3:$M$245,11,0)</f>
        <v>35</v>
      </c>
      <c r="M143" s="1" t="str">
        <f>VLOOKUP(D143,[1]V!$C$3:$J$245,8,0)</f>
        <v>NA</v>
      </c>
    </row>
    <row r="144" spans="1:13">
      <c r="A144">
        <v>138</v>
      </c>
      <c r="B144" t="s">
        <v>160</v>
      </c>
      <c r="C144" t="s">
        <v>129</v>
      </c>
      <c r="D144">
        <v>4951</v>
      </c>
      <c r="E144" s="1">
        <f>VLOOKUP(D144,[1]V!$C$3:$F$245,4,0)</f>
        <v>16</v>
      </c>
      <c r="F144" s="1" t="str">
        <f>VLOOKUP(D144,[1]V!$C$3:$N$245,12,0)</f>
        <v>NA</v>
      </c>
      <c r="G144" s="1">
        <f>VLOOKUP(D144,[1]V!$C$3:$G$245,5,0)</f>
        <v>10.5</v>
      </c>
      <c r="H144" s="1">
        <f>VLOOKUP(D144,[1]V!$C$3:$I$245,7,0)</f>
        <v>12.5</v>
      </c>
      <c r="I144" s="1">
        <f>VLOOKUP(D144,[1]V!$C$3:$H$245,6,0)</f>
        <v>8.5</v>
      </c>
      <c r="J144" s="1">
        <f>VLOOKUP(D144,[1]V!$C$3:$L$245,10,0)</f>
        <v>30</v>
      </c>
      <c r="K144" s="1" t="str">
        <f>VLOOKUP(D144,[1]V!$C$3:$K$245,9,0)</f>
        <v>NA</v>
      </c>
      <c r="L144" s="1">
        <f>VLOOKUP(D144,[1]V!$C$3:$M$245,11,0)</f>
        <v>36</v>
      </c>
      <c r="M144" s="1" t="str">
        <f>VLOOKUP(D144,[1]V!$C$3:$J$245,8,0)</f>
        <v>NA</v>
      </c>
    </row>
    <row r="145" spans="1:13">
      <c r="A145">
        <v>139</v>
      </c>
      <c r="B145" t="s">
        <v>161</v>
      </c>
      <c r="C145" t="s">
        <v>129</v>
      </c>
      <c r="D145">
        <v>4996</v>
      </c>
      <c r="E145" s="1">
        <f>VLOOKUP(D145,[1]V!$C$3:$F$245,4,0)</f>
        <v>13</v>
      </c>
      <c r="F145" s="1" t="str">
        <f>VLOOKUP(D145,[1]V!$C$3:$N$245,12,0)</f>
        <v>NA</v>
      </c>
      <c r="G145" s="1">
        <f>VLOOKUP(D145,[1]V!$C$3:$G$245,5,0)</f>
        <v>19</v>
      </c>
      <c r="H145" s="1">
        <f>VLOOKUP(D145,[1]V!$C$3:$I$245,7,0)</f>
        <v>5.5</v>
      </c>
      <c r="I145" s="1">
        <f>VLOOKUP(D145,[1]V!$C$3:$H$245,6,0)</f>
        <v>3.5</v>
      </c>
      <c r="J145" s="1">
        <f>VLOOKUP(D145,[1]V!$C$3:$L$245,10,0)</f>
        <v>13</v>
      </c>
      <c r="K145" s="1" t="str">
        <f>VLOOKUP(D145,[1]V!$C$3:$K$245,9,0)</f>
        <v>NA</v>
      </c>
      <c r="L145" s="1">
        <f>VLOOKUP(D145,[1]V!$C$3:$M$245,11,0)</f>
        <v>15</v>
      </c>
      <c r="M145" s="1" t="str">
        <f>VLOOKUP(D145,[1]V!$C$3:$J$245,8,0)</f>
        <v>NA</v>
      </c>
    </row>
    <row r="146" spans="1:13">
      <c r="A146">
        <v>140</v>
      </c>
      <c r="B146" t="s">
        <v>162</v>
      </c>
      <c r="C146" t="s">
        <v>129</v>
      </c>
      <c r="D146">
        <v>6567</v>
      </c>
      <c r="E146" s="1">
        <f>VLOOKUP(D146,[1]V!$C$3:$F$245,4,0)</f>
        <v>20</v>
      </c>
      <c r="F146" s="1" t="str">
        <f>VLOOKUP(D146,[1]V!$C$3:$N$245,12,0)</f>
        <v>NA</v>
      </c>
      <c r="G146" s="1">
        <f>VLOOKUP(D146,[1]V!$C$3:$G$245,5,0)</f>
        <v>14.5</v>
      </c>
      <c r="H146" s="1">
        <f>VLOOKUP(D146,[1]V!$C$3:$I$245,7,0)</f>
        <v>17</v>
      </c>
      <c r="I146" s="1">
        <f>VLOOKUP(D146,[1]V!$C$3:$H$245,6,0)</f>
        <v>16</v>
      </c>
      <c r="J146" s="1" t="str">
        <f>VLOOKUP(D146,[1]V!$C$3:$L$245,10,0)</f>
        <v>NA</v>
      </c>
      <c r="K146" s="1">
        <f>VLOOKUP(D146,[1]V!$C$3:$K$245,9,0)</f>
        <v>33</v>
      </c>
      <c r="L146" s="1" t="str">
        <f>VLOOKUP(D146,[1]V!$C$3:$M$245,11,0)</f>
        <v>NA</v>
      </c>
      <c r="M146" s="1">
        <f>VLOOKUP(D146,[1]V!$C$3:$J$245,8,0)</f>
        <v>20</v>
      </c>
    </row>
    <row r="147" spans="1:13">
      <c r="A147">
        <v>141</v>
      </c>
      <c r="B147" t="s">
        <v>163</v>
      </c>
      <c r="C147" t="s">
        <v>129</v>
      </c>
      <c r="D147">
        <v>4983</v>
      </c>
      <c r="E147" s="1">
        <f>VLOOKUP(D147,[1]V!$C$3:$F$245,4,0)</f>
        <v>17</v>
      </c>
      <c r="F147" s="1" t="str">
        <f>VLOOKUP(D147,[1]V!$C$3:$N$245,12,0)</f>
        <v>NA</v>
      </c>
      <c r="G147" s="1">
        <f>VLOOKUP(D147,[1]V!$C$3:$G$245,5,0)</f>
        <v>23</v>
      </c>
      <c r="H147" s="1">
        <f>VLOOKUP(D147,[1]V!$C$3:$I$245,7,0)</f>
        <v>14</v>
      </c>
      <c r="I147" s="1">
        <f>VLOOKUP(D147,[1]V!$C$3:$H$245,6,0)</f>
        <v>8</v>
      </c>
      <c r="J147" s="1">
        <f>VLOOKUP(D147,[1]V!$C$3:$L$245,10,0)</f>
        <v>32</v>
      </c>
      <c r="K147" s="1" t="str">
        <f>VLOOKUP(D147,[1]V!$C$3:$K$245,9,0)</f>
        <v>NA</v>
      </c>
      <c r="L147" s="1">
        <f>VLOOKUP(D147,[1]V!$C$3:$M$245,11,0)</f>
        <v>33</v>
      </c>
      <c r="M147" s="1" t="str">
        <f>VLOOKUP(D147,[1]V!$C$3:$J$245,8,0)</f>
        <v>NA</v>
      </c>
    </row>
    <row r="148" spans="1:13">
      <c r="A148">
        <v>142</v>
      </c>
      <c r="B148" t="s">
        <v>164</v>
      </c>
      <c r="C148" t="s">
        <v>129</v>
      </c>
      <c r="D148">
        <v>5909</v>
      </c>
      <c r="E148" s="1">
        <f>VLOOKUP(D148,[1]V!$C$3:$F$245,4,0)</f>
        <v>9</v>
      </c>
      <c r="F148" s="1" t="str">
        <f>VLOOKUP(D148,[1]V!$C$3:$N$245,12,0)</f>
        <v>NA</v>
      </c>
      <c r="G148" s="1">
        <f>VLOOKUP(D148,[1]V!$C$3:$G$245,5,0)</f>
        <v>14</v>
      </c>
      <c r="H148" s="1">
        <f>VLOOKUP(D148,[1]V!$C$3:$I$245,7,0)</f>
        <v>12.5</v>
      </c>
      <c r="I148" s="1">
        <f>VLOOKUP(D148,[1]V!$C$3:$H$245,6,0)</f>
        <v>6</v>
      </c>
      <c r="J148" s="1" t="str">
        <f>VLOOKUP(D148,[1]V!$C$3:$L$245,10,0)</f>
        <v>NA</v>
      </c>
      <c r="K148" s="1">
        <f>VLOOKUP(D148,[1]V!$C$3:$K$245,9,0)</f>
        <v>24</v>
      </c>
      <c r="L148" s="1" t="str">
        <f>VLOOKUP(D148,[1]V!$C$3:$M$245,11,0)</f>
        <v>NA</v>
      </c>
      <c r="M148" s="1">
        <f>VLOOKUP(D148,[1]V!$C$3:$J$245,8,0)</f>
        <v>7.5</v>
      </c>
    </row>
    <row r="149" spans="1:13">
      <c r="A149">
        <v>143</v>
      </c>
      <c r="B149" t="s">
        <v>165</v>
      </c>
      <c r="C149" t="s">
        <v>129</v>
      </c>
      <c r="D149">
        <v>4298</v>
      </c>
      <c r="E149" s="1">
        <f>VLOOKUP(D149,[1]V!$C$3:$F$245,4,0)</f>
        <v>12</v>
      </c>
      <c r="F149" s="1" t="str">
        <f>VLOOKUP(D149,[1]V!$C$3:$N$245,12,0)</f>
        <v>NA</v>
      </c>
      <c r="G149" s="1">
        <f>VLOOKUP(D149,[1]V!$C$3:$G$245,5,0)</f>
        <v>14.5</v>
      </c>
      <c r="H149" s="1">
        <f>VLOOKUP(D149,[1]V!$C$3:$I$245,7,0)</f>
        <v>17.5</v>
      </c>
      <c r="I149" s="1">
        <f>VLOOKUP(D149,[1]V!$C$3:$H$245,6,0)</f>
        <v>4.5</v>
      </c>
      <c r="J149" s="1">
        <f>VLOOKUP(D149,[1]V!$C$3:$L$245,10,0)</f>
        <v>14</v>
      </c>
      <c r="K149" s="1" t="str">
        <f>VLOOKUP(D149,[1]V!$C$3:$K$245,9,0)</f>
        <v>NA</v>
      </c>
      <c r="L149" s="1">
        <f>VLOOKUP(D149,[1]V!$C$3:$M$245,11,0)</f>
        <v>24</v>
      </c>
      <c r="M149" s="1" t="str">
        <f>VLOOKUP(D149,[1]V!$C$3:$J$245,8,0)</f>
        <v>NA</v>
      </c>
    </row>
    <row r="150" spans="1:13">
      <c r="A150">
        <v>144</v>
      </c>
      <c r="B150" t="s">
        <v>166</v>
      </c>
      <c r="C150" t="s">
        <v>129</v>
      </c>
      <c r="D150">
        <v>6607</v>
      </c>
      <c r="E150" s="1">
        <f>VLOOKUP(D150,[1]V!$C$3:$F$245,4,0)</f>
        <v>35</v>
      </c>
      <c r="F150" s="1" t="str">
        <f>VLOOKUP(D150,[1]V!$C$3:$N$245,12,0)</f>
        <v>NA</v>
      </c>
      <c r="G150" s="1">
        <f>VLOOKUP(D150,[1]V!$C$3:$G$245,5,0)</f>
        <v>35</v>
      </c>
      <c r="H150" s="1">
        <f>VLOOKUP(D150,[1]V!$C$3:$I$245,7,0)</f>
        <v>38</v>
      </c>
      <c r="I150" s="1">
        <f>VLOOKUP(D150,[1]V!$C$3:$H$245,6,0)</f>
        <v>40</v>
      </c>
      <c r="J150" s="1">
        <f>VLOOKUP(D150,[1]V!$C$3:$L$245,10,0)</f>
        <v>38</v>
      </c>
      <c r="K150" s="1" t="str">
        <f>VLOOKUP(D150,[1]V!$C$3:$K$245,9,0)</f>
        <v>NA</v>
      </c>
      <c r="L150" s="1">
        <f>VLOOKUP(D150,[1]V!$C$3:$M$245,11,0)</f>
        <v>39</v>
      </c>
      <c r="M150" s="1" t="str">
        <f>VLOOKUP(D150,[1]V!$C$3:$J$245,8,0)</f>
        <v>NA</v>
      </c>
    </row>
    <row r="151" spans="1:13">
      <c r="A151">
        <v>145</v>
      </c>
      <c r="B151" t="s">
        <v>167</v>
      </c>
      <c r="C151" t="s">
        <v>129</v>
      </c>
      <c r="D151">
        <v>6604</v>
      </c>
      <c r="E151" s="1">
        <f>VLOOKUP(D151,[1]V!$C$3:$F$245,4,0)</f>
        <v>24</v>
      </c>
      <c r="F151" s="1" t="str">
        <f>VLOOKUP(D151,[1]V!$C$3:$N$245,12,0)</f>
        <v>NA</v>
      </c>
      <c r="G151" s="1">
        <f>VLOOKUP(D151,[1]V!$C$3:$G$245,5,0)</f>
        <v>25.5</v>
      </c>
      <c r="H151" s="1">
        <f>VLOOKUP(D151,[1]V!$C$3:$I$245,7,0)</f>
        <v>31.5</v>
      </c>
      <c r="I151" s="1">
        <f>VLOOKUP(D151,[1]V!$C$3:$H$245,6,0)</f>
        <v>21.5</v>
      </c>
      <c r="J151" s="1">
        <f>VLOOKUP(D151,[1]V!$C$3:$L$245,10,0)</f>
        <v>26</v>
      </c>
      <c r="K151" s="1" t="str">
        <f>VLOOKUP(D151,[1]V!$C$3:$K$245,9,0)</f>
        <v>NA</v>
      </c>
      <c r="L151" s="1">
        <f>VLOOKUP(D151,[1]V!$C$3:$M$245,11,0)</f>
        <v>35</v>
      </c>
      <c r="M151" s="1" t="str">
        <f>VLOOKUP(D151,[1]V!$C$3:$J$245,8,0)</f>
        <v>NA</v>
      </c>
    </row>
    <row r="152" spans="1:13">
      <c r="A152">
        <v>146</v>
      </c>
      <c r="B152" t="s">
        <v>168</v>
      </c>
      <c r="C152" t="s">
        <v>129</v>
      </c>
      <c r="D152">
        <v>9269</v>
      </c>
      <c r="E152" s="1">
        <f>VLOOKUP(D152,[1]V!$C$3:$F$245,4,0)</f>
        <v>20</v>
      </c>
      <c r="F152" s="1" t="str">
        <f>VLOOKUP(D152,[1]V!$C$3:$N$245,12,0)</f>
        <v>NA</v>
      </c>
      <c r="G152" s="1">
        <f>VLOOKUP(D152,[1]V!$C$3:$G$245,5,0)</f>
        <v>25</v>
      </c>
      <c r="H152" s="1">
        <f>VLOOKUP(D152,[1]V!$C$3:$I$245,7,0)</f>
        <v>20</v>
      </c>
      <c r="I152" s="1">
        <f>VLOOKUP(D152,[1]V!$C$3:$H$245,6,0)</f>
        <v>18.5</v>
      </c>
      <c r="J152" s="1" t="str">
        <f>VLOOKUP(D152,[1]V!$C$3:$L$245,10,0)</f>
        <v>NA</v>
      </c>
      <c r="K152" s="1">
        <f>VLOOKUP(D152,[1]V!$C$3:$K$245,9,0)</f>
        <v>33</v>
      </c>
      <c r="L152" s="1" t="str">
        <f>VLOOKUP(D152,[1]V!$C$3:$M$245,11,0)</f>
        <v>NA</v>
      </c>
      <c r="M152" s="1">
        <f>VLOOKUP(D152,[1]V!$C$3:$J$245,8,0)</f>
        <v>23</v>
      </c>
    </row>
    <row r="153" spans="1:13">
      <c r="A153">
        <v>147</v>
      </c>
      <c r="B153" t="s">
        <v>169</v>
      </c>
      <c r="C153" t="s">
        <v>129</v>
      </c>
      <c r="D153">
        <v>4969</v>
      </c>
      <c r="E153" s="1">
        <f>VLOOKUP(D153,[1]V!$C$3:$F$245,4,0)</f>
        <v>12</v>
      </c>
      <c r="F153" s="1" t="str">
        <f>VLOOKUP(D153,[1]V!$C$3:$N$245,12,0)</f>
        <v>NA</v>
      </c>
      <c r="G153" s="1">
        <f>VLOOKUP(D153,[1]V!$C$3:$G$245,5,0)</f>
        <v>16.5</v>
      </c>
      <c r="H153" s="1">
        <f>VLOOKUP(D153,[1]V!$C$3:$I$245,7,0)</f>
        <v>17</v>
      </c>
      <c r="I153" s="1">
        <f>VLOOKUP(D153,[1]V!$C$3:$H$245,6,0)</f>
        <v>15.5</v>
      </c>
      <c r="J153" s="1">
        <f>VLOOKUP(D153,[1]V!$C$3:$L$245,10,0)</f>
        <v>22</v>
      </c>
      <c r="K153" s="1" t="str">
        <f>VLOOKUP(D153,[1]V!$C$3:$K$245,9,0)</f>
        <v>NA</v>
      </c>
      <c r="L153" s="1">
        <f>VLOOKUP(D153,[1]V!$C$3:$M$245,11,0)</f>
        <v>34</v>
      </c>
      <c r="M153" s="1" t="str">
        <f>VLOOKUP(D153,[1]V!$C$3:$J$245,8,0)</f>
        <v>NA</v>
      </c>
    </row>
    <row r="154" spans="1:13">
      <c r="A154">
        <v>148</v>
      </c>
      <c r="B154" t="s">
        <v>170</v>
      </c>
      <c r="C154" t="s">
        <v>129</v>
      </c>
      <c r="D154">
        <v>4874</v>
      </c>
      <c r="E154" s="1">
        <f>VLOOKUP(D154,[1]V!$C$3:$F$245,4,0)</f>
        <v>36</v>
      </c>
      <c r="F154" s="1" t="str">
        <f>VLOOKUP(D154,[1]V!$C$3:$N$245,12,0)</f>
        <v>NA</v>
      </c>
      <c r="G154" s="1">
        <f>VLOOKUP(D154,[1]V!$C$3:$G$245,5,0)</f>
        <v>36.5</v>
      </c>
      <c r="H154" s="1">
        <f>VLOOKUP(D154,[1]V!$C$3:$I$245,7,0)</f>
        <v>38.5</v>
      </c>
      <c r="I154" s="1">
        <f>VLOOKUP(D154,[1]V!$C$3:$H$245,6,0)</f>
        <v>38</v>
      </c>
      <c r="J154" s="1">
        <f>VLOOKUP(D154,[1]V!$C$3:$L$245,10,0)</f>
        <v>36</v>
      </c>
      <c r="K154" s="1" t="str">
        <f>VLOOKUP(D154,[1]V!$C$3:$K$245,9,0)</f>
        <v>NA</v>
      </c>
      <c r="L154" s="1">
        <f>VLOOKUP(D154,[1]V!$C$3:$M$245,11,0)</f>
        <v>39</v>
      </c>
      <c r="M154" s="1" t="str">
        <f>VLOOKUP(D154,[1]V!$C$3:$J$245,8,0)</f>
        <v>NA</v>
      </c>
    </row>
    <row r="155" spans="1:13">
      <c r="A155">
        <v>149</v>
      </c>
      <c r="B155" t="s">
        <v>171</v>
      </c>
      <c r="C155" t="s">
        <v>129</v>
      </c>
      <c r="D155">
        <v>4916</v>
      </c>
      <c r="E155" s="1">
        <f>VLOOKUP(D155,[1]V!$C$3:$F$245,4,0)</f>
        <v>28</v>
      </c>
      <c r="F155" s="1" t="str">
        <f>VLOOKUP(D155,[1]V!$C$3:$N$245,12,0)</f>
        <v>NA</v>
      </c>
      <c r="G155" s="1">
        <f>VLOOKUP(D155,[1]V!$C$3:$G$245,5,0)</f>
        <v>37</v>
      </c>
      <c r="H155" s="1">
        <f>VLOOKUP(D155,[1]V!$C$3:$I$245,7,0)</f>
        <v>40</v>
      </c>
      <c r="I155" s="1">
        <f>VLOOKUP(D155,[1]V!$C$3:$H$245,6,0)</f>
        <v>36</v>
      </c>
      <c r="J155" s="1">
        <f>VLOOKUP(D155,[1]V!$C$3:$L$245,10,0)</f>
        <v>36</v>
      </c>
      <c r="K155" s="1" t="str">
        <f>VLOOKUP(D155,[1]V!$C$3:$K$245,9,0)</f>
        <v>NA</v>
      </c>
      <c r="L155" s="1">
        <f>VLOOKUP(D155,[1]V!$C$3:$M$245,11,0)</f>
        <v>36</v>
      </c>
      <c r="M155" s="1" t="str">
        <f>VLOOKUP(D155,[1]V!$C$3:$J$245,8,0)</f>
        <v>NA</v>
      </c>
    </row>
    <row r="156" spans="1:13">
      <c r="A156">
        <v>150</v>
      </c>
      <c r="B156" t="s">
        <v>172</v>
      </c>
      <c r="C156" t="s">
        <v>129</v>
      </c>
      <c r="D156">
        <v>9294</v>
      </c>
      <c r="E156" s="1">
        <f>VLOOKUP(D156,[1]V!$C$3:$F$245,4,0)</f>
        <v>33</v>
      </c>
      <c r="F156" s="1" t="str">
        <f>VLOOKUP(D156,[1]V!$C$3:$N$245,12,0)</f>
        <v>NA</v>
      </c>
      <c r="G156" s="1">
        <f>VLOOKUP(D156,[1]V!$C$3:$G$245,5,0)</f>
        <v>31</v>
      </c>
      <c r="H156" s="1">
        <f>VLOOKUP(D156,[1]V!$C$3:$I$245,7,0)</f>
        <v>31.5</v>
      </c>
      <c r="I156" s="1">
        <f>VLOOKUP(D156,[1]V!$C$3:$H$245,6,0)</f>
        <v>31</v>
      </c>
      <c r="J156" s="1" t="str">
        <f>VLOOKUP(D156,[1]V!$C$3:$L$245,10,0)</f>
        <v>NA</v>
      </c>
      <c r="K156" s="1">
        <f>VLOOKUP(D156,[1]V!$C$3:$K$245,9,0)</f>
        <v>36</v>
      </c>
      <c r="L156" s="1" t="str">
        <f>VLOOKUP(D156,[1]V!$C$3:$M$245,11,0)</f>
        <v>NA</v>
      </c>
      <c r="M156" s="1">
        <f>VLOOKUP(D156,[1]V!$C$3:$J$245,8,0)</f>
        <v>27.5</v>
      </c>
    </row>
    <row r="157" spans="1:13">
      <c r="A157">
        <v>151</v>
      </c>
      <c r="B157" t="s">
        <v>173</v>
      </c>
      <c r="C157" t="s">
        <v>129</v>
      </c>
      <c r="D157">
        <v>4881</v>
      </c>
      <c r="E157" s="1" t="e">
        <f>VLOOKUP(D157,[1]V!$C$3:$F$245,4,0)</f>
        <v>#N/A</v>
      </c>
      <c r="F157" s="1" t="e">
        <f>VLOOKUP(D157,[1]V!$C$3:$N$245,12,0)</f>
        <v>#N/A</v>
      </c>
      <c r="G157" s="1" t="e">
        <f>VLOOKUP(D157,[1]V!$C$3:$G$245,5,0)</f>
        <v>#N/A</v>
      </c>
      <c r="H157" s="1" t="e">
        <f>VLOOKUP(D157,[1]V!$C$3:$I$245,7,0)</f>
        <v>#N/A</v>
      </c>
      <c r="I157" s="1" t="e">
        <f>VLOOKUP(D157,[1]V!$C$3:$H$245,6,0)</f>
        <v>#N/A</v>
      </c>
      <c r="J157" s="1" t="e">
        <f>VLOOKUP(D157,[1]V!$C$3:$L$245,10,0)</f>
        <v>#N/A</v>
      </c>
      <c r="K157" s="1" t="e">
        <f>VLOOKUP(D157,[1]V!$C$3:$K$245,9,0)</f>
        <v>#N/A</v>
      </c>
      <c r="L157" s="1" t="e">
        <f>VLOOKUP(D157,[1]V!$C$3:$M$245,11,0)</f>
        <v>#N/A</v>
      </c>
      <c r="M157" s="1" t="e">
        <f>VLOOKUP(D157,[1]V!$C$3:$J$245,8,0)</f>
        <v>#N/A</v>
      </c>
    </row>
    <row r="158" spans="1:13">
      <c r="A158">
        <v>152</v>
      </c>
      <c r="B158" t="s">
        <v>174</v>
      </c>
      <c r="C158" t="s">
        <v>129</v>
      </c>
      <c r="D158">
        <v>5887</v>
      </c>
      <c r="E158" s="1">
        <f>VLOOKUP(D158,[1]V!$C$3:$F$245,4,0)</f>
        <v>11</v>
      </c>
      <c r="F158" s="1" t="str">
        <f>VLOOKUP(D158,[1]V!$C$3:$N$245,12,0)</f>
        <v>NA</v>
      </c>
      <c r="G158" s="1">
        <f>VLOOKUP(D158,[1]V!$C$3:$G$245,5,0)</f>
        <v>15</v>
      </c>
      <c r="H158" s="1">
        <f>VLOOKUP(D158,[1]V!$C$3:$I$245,7,0)</f>
        <v>24</v>
      </c>
      <c r="I158" s="1">
        <f>VLOOKUP(D158,[1]V!$C$3:$H$245,6,0)</f>
        <v>12</v>
      </c>
      <c r="J158" s="1" t="str">
        <f>VLOOKUP(D158,[1]V!$C$3:$L$245,10,0)</f>
        <v>NA</v>
      </c>
      <c r="K158" s="1">
        <f>VLOOKUP(D158,[1]V!$C$3:$K$245,9,0)</f>
        <v>25</v>
      </c>
      <c r="L158" s="1" t="str">
        <f>VLOOKUP(D158,[1]V!$C$3:$M$245,11,0)</f>
        <v>NA</v>
      </c>
      <c r="M158" s="1">
        <f>VLOOKUP(D158,[1]V!$C$3:$J$245,8,0)</f>
        <v>10.5</v>
      </c>
    </row>
    <row r="159" spans="1:13">
      <c r="A159">
        <v>153</v>
      </c>
      <c r="B159" t="s">
        <v>175</v>
      </c>
      <c r="C159" t="s">
        <v>129</v>
      </c>
      <c r="D159">
        <v>4953</v>
      </c>
      <c r="E159" s="1">
        <f>VLOOKUP(D159,[1]V!$C$3:$F$245,4,0)</f>
        <v>35</v>
      </c>
      <c r="F159" s="1" t="str">
        <f>VLOOKUP(D159,[1]V!$C$3:$N$245,12,0)</f>
        <v>NA</v>
      </c>
      <c r="G159" s="1">
        <f>VLOOKUP(D159,[1]V!$C$3:$G$245,5,0)</f>
        <v>40</v>
      </c>
      <c r="H159" s="1">
        <f>VLOOKUP(D159,[1]V!$C$3:$I$245,7,0)</f>
        <v>39</v>
      </c>
      <c r="I159" s="1">
        <f>VLOOKUP(D159,[1]V!$C$3:$H$245,6,0)</f>
        <v>40</v>
      </c>
      <c r="J159" s="1">
        <f>VLOOKUP(D159,[1]V!$C$3:$L$245,10,0)</f>
        <v>39</v>
      </c>
      <c r="K159" s="1" t="str">
        <f>VLOOKUP(D159,[1]V!$C$3:$K$245,9,0)</f>
        <v>NA</v>
      </c>
      <c r="L159" s="1">
        <f>VLOOKUP(D159,[1]V!$C$3:$M$245,11,0)</f>
        <v>38</v>
      </c>
      <c r="M159" s="1" t="str">
        <f>VLOOKUP(D159,[1]V!$C$3:$J$245,8,0)</f>
        <v>NA</v>
      </c>
    </row>
    <row r="160" spans="1:13">
      <c r="A160">
        <v>154</v>
      </c>
      <c r="B160" t="s">
        <v>176</v>
      </c>
      <c r="C160" t="s">
        <v>129</v>
      </c>
      <c r="D160">
        <v>9272</v>
      </c>
      <c r="E160" s="1">
        <f>VLOOKUP(D160,[1]V!$C$3:$F$245,4,0)</f>
        <v>37</v>
      </c>
      <c r="F160" s="1" t="str">
        <f>VLOOKUP(D160,[1]V!$C$3:$N$245,12,0)</f>
        <v>NA</v>
      </c>
      <c r="G160" s="1">
        <f>VLOOKUP(D160,[1]V!$C$3:$G$245,5,0)</f>
        <v>36.5</v>
      </c>
      <c r="H160" s="1">
        <f>VLOOKUP(D160,[1]V!$C$3:$I$245,7,0)</f>
        <v>39</v>
      </c>
      <c r="I160" s="1">
        <f>VLOOKUP(D160,[1]V!$C$3:$H$245,6,0)</f>
        <v>39.5</v>
      </c>
      <c r="J160" s="1">
        <f>VLOOKUP(D160,[1]V!$C$3:$L$245,10,0)</f>
        <v>39</v>
      </c>
      <c r="K160" s="1" t="str">
        <f>VLOOKUP(D160,[1]V!$C$3:$K$245,9,0)</f>
        <v>NA</v>
      </c>
      <c r="L160" s="1">
        <f>VLOOKUP(D160,[1]V!$C$3:$M$245,11,0)</f>
        <v>40</v>
      </c>
      <c r="M160" s="1" t="str">
        <f>VLOOKUP(D160,[1]V!$C$3:$J$245,8,0)</f>
        <v>NA</v>
      </c>
    </row>
    <row r="161" spans="1:13">
      <c r="A161">
        <v>155</v>
      </c>
      <c r="B161" t="s">
        <v>177</v>
      </c>
      <c r="C161" t="s">
        <v>129</v>
      </c>
      <c r="D161">
        <v>5905</v>
      </c>
      <c r="E161" s="1">
        <f>VLOOKUP(D161,[1]V!$C$3:$F$245,4,0)</f>
        <v>25</v>
      </c>
      <c r="F161" s="1" t="str">
        <f>VLOOKUP(D161,[1]V!$C$3:$N$245,12,0)</f>
        <v>NA</v>
      </c>
      <c r="G161" s="1">
        <f>VLOOKUP(D161,[1]V!$C$3:$G$245,5,0)</f>
        <v>34</v>
      </c>
      <c r="H161" s="1">
        <f>VLOOKUP(D161,[1]V!$C$3:$I$245,7,0)</f>
        <v>16.5</v>
      </c>
      <c r="I161" s="1">
        <f>VLOOKUP(D161,[1]V!$C$3:$H$245,6,0)</f>
        <v>28</v>
      </c>
      <c r="J161" s="1">
        <f>VLOOKUP(D161,[1]V!$C$3:$L$245,10,0)</f>
        <v>29</v>
      </c>
      <c r="K161" s="1" t="str">
        <f>VLOOKUP(D161,[1]V!$C$3:$K$245,9,0)</f>
        <v>NA</v>
      </c>
      <c r="L161" s="1">
        <f>VLOOKUP(D161,[1]V!$C$3:$M$245,11,0)</f>
        <v>40</v>
      </c>
      <c r="M161" s="1" t="str">
        <f>VLOOKUP(D161,[1]V!$C$3:$J$245,8,0)</f>
        <v>NA</v>
      </c>
    </row>
    <row r="162" spans="1:13">
      <c r="A162">
        <v>156</v>
      </c>
      <c r="B162" t="s">
        <v>178</v>
      </c>
      <c r="C162" t="s">
        <v>129</v>
      </c>
      <c r="D162">
        <v>9301</v>
      </c>
      <c r="E162" s="1">
        <f>VLOOKUP(D162,[1]V!$C$3:$F$245,4,0)</f>
        <v>30</v>
      </c>
      <c r="F162" s="1" t="str">
        <f>VLOOKUP(D162,[1]V!$C$3:$N$245,12,0)</f>
        <v>NA</v>
      </c>
      <c r="G162" s="1">
        <f>VLOOKUP(D162,[1]V!$C$3:$G$245,5,0)</f>
        <v>28</v>
      </c>
      <c r="H162" s="1">
        <f>VLOOKUP(D162,[1]V!$C$3:$I$245,7,0)</f>
        <v>25</v>
      </c>
      <c r="I162" s="1">
        <f>VLOOKUP(D162,[1]V!$C$3:$H$245,6,0)</f>
        <v>23.5</v>
      </c>
      <c r="J162" s="1">
        <f>VLOOKUP(D162,[1]V!$C$3:$L$245,10,0)</f>
        <v>26</v>
      </c>
      <c r="K162" s="1" t="str">
        <f>VLOOKUP(D162,[1]V!$C$3:$K$245,9,0)</f>
        <v>NA</v>
      </c>
      <c r="L162" s="1">
        <f>VLOOKUP(D162,[1]V!$C$3:$M$245,11,0)</f>
        <v>34</v>
      </c>
      <c r="M162" s="1" t="str">
        <f>VLOOKUP(D162,[1]V!$C$3:$J$245,8,0)</f>
        <v>NA</v>
      </c>
    </row>
    <row r="163" spans="1:13">
      <c r="A163">
        <v>157</v>
      </c>
      <c r="B163" t="s">
        <v>179</v>
      </c>
      <c r="C163" t="s">
        <v>129</v>
      </c>
      <c r="D163">
        <v>9273</v>
      </c>
      <c r="E163" s="1">
        <f>VLOOKUP(D163,[1]V!$C$3:$F$245,4,0)</f>
        <v>18</v>
      </c>
      <c r="F163" s="1" t="str">
        <f>VLOOKUP(D163,[1]V!$C$3:$N$245,12,0)</f>
        <v>NA</v>
      </c>
      <c r="G163" s="1">
        <f>VLOOKUP(D163,[1]V!$C$3:$G$245,5,0)</f>
        <v>25.5</v>
      </c>
      <c r="H163" s="1">
        <f>VLOOKUP(D163,[1]V!$C$3:$I$245,7,0)</f>
        <v>11</v>
      </c>
      <c r="I163" s="1">
        <f>VLOOKUP(D163,[1]V!$C$3:$H$245,6,0)</f>
        <v>8.5</v>
      </c>
      <c r="J163" s="1">
        <f>VLOOKUP(D163,[1]V!$C$3:$L$245,10,0)</f>
        <v>18</v>
      </c>
      <c r="K163" s="1" t="str">
        <f>VLOOKUP(D163,[1]V!$C$3:$K$245,9,0)</f>
        <v>NA</v>
      </c>
      <c r="L163" s="1">
        <f>VLOOKUP(D163,[1]V!$C$3:$M$245,11,0)</f>
        <v>37</v>
      </c>
      <c r="M163" s="1" t="str">
        <f>VLOOKUP(D163,[1]V!$C$3:$J$245,8,0)</f>
        <v>NA</v>
      </c>
    </row>
    <row r="164" spans="1:13">
      <c r="A164">
        <v>158</v>
      </c>
      <c r="B164" t="s">
        <v>180</v>
      </c>
      <c r="C164" t="s">
        <v>129</v>
      </c>
      <c r="D164">
        <v>12213</v>
      </c>
      <c r="E164" s="1">
        <f>VLOOKUP(D164,[1]V!$C$3:$F$245,4,0)</f>
        <v>34</v>
      </c>
      <c r="F164" s="1" t="str">
        <f>VLOOKUP(D164,[1]V!$C$3:$N$245,12,0)</f>
        <v>NA</v>
      </c>
      <c r="G164" s="1">
        <f>VLOOKUP(D164,[1]V!$C$3:$G$245,5,0)</f>
        <v>33</v>
      </c>
      <c r="H164" s="1">
        <f>VLOOKUP(D164,[1]V!$C$3:$I$245,7,0)</f>
        <v>35</v>
      </c>
      <c r="I164" s="1">
        <f>VLOOKUP(D164,[1]V!$C$3:$H$245,6,0)</f>
        <v>31.5</v>
      </c>
      <c r="J164" s="1">
        <f>VLOOKUP(D164,[1]V!$C$3:$L$245,10,0)</f>
        <v>26</v>
      </c>
      <c r="K164" s="1" t="str">
        <f>VLOOKUP(D164,[1]V!$C$3:$K$245,9,0)</f>
        <v>NA</v>
      </c>
      <c r="L164" s="1">
        <f>VLOOKUP(D164,[1]V!$C$3:$M$245,11,0)</f>
        <v>33</v>
      </c>
      <c r="M164" s="1" t="str">
        <f>VLOOKUP(D164,[1]V!$C$3:$J$245,8,0)</f>
        <v>NA</v>
      </c>
    </row>
    <row r="165" spans="1:13">
      <c r="A165">
        <v>159</v>
      </c>
      <c r="B165" t="s">
        <v>181</v>
      </c>
      <c r="C165" t="s">
        <v>129</v>
      </c>
      <c r="D165">
        <v>9274</v>
      </c>
      <c r="E165" s="1">
        <f>VLOOKUP(D165,[1]V!$C$3:$F$245,4,0)</f>
        <v>31</v>
      </c>
      <c r="F165" s="1" t="str">
        <f>VLOOKUP(D165,[1]V!$C$3:$N$245,12,0)</f>
        <v>NA</v>
      </c>
      <c r="G165" s="1">
        <f>VLOOKUP(D165,[1]V!$C$3:$G$245,5,0)</f>
        <v>21</v>
      </c>
      <c r="H165" s="1">
        <f>VLOOKUP(D165,[1]V!$C$3:$I$245,7,0)</f>
        <v>29.5</v>
      </c>
      <c r="I165" s="1">
        <f>VLOOKUP(D165,[1]V!$C$3:$H$245,6,0)</f>
        <v>26</v>
      </c>
      <c r="J165" s="1">
        <f>VLOOKUP(D165,[1]V!$C$3:$L$245,10,0)</f>
        <v>20</v>
      </c>
      <c r="K165" s="1" t="str">
        <f>VLOOKUP(D165,[1]V!$C$3:$K$245,9,0)</f>
        <v>NA</v>
      </c>
      <c r="L165" s="1">
        <f>VLOOKUP(D165,[1]V!$C$3:$M$245,11,0)</f>
        <v>38</v>
      </c>
      <c r="M165" s="1" t="str">
        <f>VLOOKUP(D165,[1]V!$C$3:$J$245,8,0)</f>
        <v>NA</v>
      </c>
    </row>
    <row r="166" spans="1:13">
      <c r="A166">
        <v>160</v>
      </c>
      <c r="B166" t="s">
        <v>182</v>
      </c>
      <c r="C166" t="s">
        <v>129</v>
      </c>
      <c r="D166">
        <v>6802</v>
      </c>
      <c r="E166" s="1" t="e">
        <f>VLOOKUP(D166,[1]V!$C$3:$F$245,4,0)</f>
        <v>#N/A</v>
      </c>
      <c r="F166" s="1" t="e">
        <f>VLOOKUP(D166,[1]V!$C$3:$N$245,12,0)</f>
        <v>#N/A</v>
      </c>
      <c r="G166" s="1" t="e">
        <f>VLOOKUP(D166,[1]V!$C$3:$G$245,5,0)</f>
        <v>#N/A</v>
      </c>
      <c r="H166" s="1" t="e">
        <f>VLOOKUP(D166,[1]V!$C$3:$I$245,7,0)</f>
        <v>#N/A</v>
      </c>
      <c r="I166" s="1" t="e">
        <f>VLOOKUP(D166,[1]V!$C$3:$H$245,6,0)</f>
        <v>#N/A</v>
      </c>
      <c r="J166" s="1" t="e">
        <f>VLOOKUP(D166,[1]V!$C$3:$L$245,10,0)</f>
        <v>#N/A</v>
      </c>
      <c r="K166" s="1" t="e">
        <f>VLOOKUP(D166,[1]V!$C$3:$K$245,9,0)</f>
        <v>#N/A</v>
      </c>
      <c r="L166" s="1" t="e">
        <f>VLOOKUP(D166,[1]V!$C$3:$M$245,11,0)</f>
        <v>#N/A</v>
      </c>
      <c r="M166" s="1" t="e">
        <f>VLOOKUP(D166,[1]V!$C$3:$J$245,8,0)</f>
        <v>#N/A</v>
      </c>
    </row>
    <row r="167" spans="1:13">
      <c r="A167">
        <v>161</v>
      </c>
      <c r="B167" t="s">
        <v>183</v>
      </c>
      <c r="C167" t="s">
        <v>184</v>
      </c>
      <c r="D167">
        <v>12304</v>
      </c>
      <c r="E167" s="1">
        <f>VLOOKUP(D167,[1]V!$C$3:$F$245,4,0)</f>
        <v>38</v>
      </c>
      <c r="F167" s="1" t="str">
        <f>VLOOKUP(D167,[1]V!$C$3:$N$245,12,0)</f>
        <v>NA</v>
      </c>
      <c r="G167" s="1">
        <f>VLOOKUP(D167,[1]V!$C$3:$G$245,5,0)</f>
        <v>40</v>
      </c>
      <c r="H167" s="1">
        <f>VLOOKUP(D167,[1]V!$C$3:$I$245,7,0)</f>
        <v>37</v>
      </c>
      <c r="I167" s="1">
        <f>VLOOKUP(D167,[1]V!$C$3:$H$245,6,0)</f>
        <v>32</v>
      </c>
      <c r="J167" s="1" t="str">
        <f>VLOOKUP(D167,[1]V!$C$3:$L$245,10,0)</f>
        <v>NA</v>
      </c>
      <c r="K167" s="1">
        <f>VLOOKUP(D167,[1]V!$C$3:$K$245,9,0)</f>
        <v>39</v>
      </c>
      <c r="L167" s="1" t="str">
        <f>VLOOKUP(D167,[1]V!$C$3:$M$245,11,0)</f>
        <v>NA</v>
      </c>
      <c r="M167" s="1">
        <f>VLOOKUP(D167,[1]V!$C$3:$J$245,8,0)</f>
        <v>40</v>
      </c>
    </row>
    <row r="168" spans="1:13">
      <c r="A168">
        <v>162</v>
      </c>
      <c r="B168" t="s">
        <v>185</v>
      </c>
      <c r="C168" t="s">
        <v>184</v>
      </c>
      <c r="D168">
        <v>4931</v>
      </c>
      <c r="E168" s="1">
        <f>VLOOKUP(D168,[1]V!$C$3:$F$245,4,0)</f>
        <v>13</v>
      </c>
      <c r="F168" s="1" t="str">
        <f>VLOOKUP(D168,[1]V!$C$3:$N$245,12,0)</f>
        <v>NA</v>
      </c>
      <c r="G168" s="1">
        <f>VLOOKUP(D168,[1]V!$C$3:$G$245,5,0)</f>
        <v>8</v>
      </c>
      <c r="H168" s="1">
        <f>VLOOKUP(D168,[1]V!$C$3:$I$245,7,0)</f>
        <v>10.5</v>
      </c>
      <c r="I168" s="1">
        <f>VLOOKUP(D168,[1]V!$C$3:$H$245,6,0)</f>
        <v>5</v>
      </c>
      <c r="J168" s="1" t="str">
        <f>VLOOKUP(D168,[1]V!$C$3:$L$245,10,0)</f>
        <v>NA</v>
      </c>
      <c r="K168" s="1" t="str">
        <f>VLOOKUP(D168,[1]V!$C$3:$K$245,9,0)</f>
        <v>A</v>
      </c>
      <c r="L168" s="1" t="str">
        <f>VLOOKUP(D168,[1]V!$C$3:$M$245,11,0)</f>
        <v>NA</v>
      </c>
      <c r="M168" s="1">
        <f>VLOOKUP(D168,[1]V!$C$3:$J$245,8,0)</f>
        <v>12</v>
      </c>
    </row>
    <row r="169" spans="1:13">
      <c r="A169">
        <v>163</v>
      </c>
      <c r="B169" t="s">
        <v>186</v>
      </c>
      <c r="C169" t="s">
        <v>184</v>
      </c>
      <c r="D169">
        <v>9248</v>
      </c>
      <c r="E169" s="1">
        <f>VLOOKUP(D169,[1]V!$C$3:$F$245,4,0)</f>
        <v>39</v>
      </c>
      <c r="F169" s="1" t="str">
        <f>VLOOKUP(D169,[1]V!$C$3:$N$245,12,0)</f>
        <v>NA</v>
      </c>
      <c r="G169" s="1">
        <f>VLOOKUP(D169,[1]V!$C$3:$G$245,5,0)</f>
        <v>36</v>
      </c>
      <c r="H169" s="1">
        <f>VLOOKUP(D169,[1]V!$C$3:$I$245,7,0)</f>
        <v>38</v>
      </c>
      <c r="I169" s="1">
        <f>VLOOKUP(D169,[1]V!$C$3:$H$245,6,0)</f>
        <v>38</v>
      </c>
      <c r="J169" s="1">
        <f>VLOOKUP(D169,[1]V!$C$3:$L$245,10,0)</f>
        <v>28</v>
      </c>
      <c r="K169" s="1" t="str">
        <f>VLOOKUP(D169,[1]V!$C$3:$K$245,9,0)</f>
        <v>NA</v>
      </c>
      <c r="L169" s="1">
        <f>VLOOKUP(D169,[1]V!$C$3:$M$245,11,0)</f>
        <v>40</v>
      </c>
      <c r="M169" s="1" t="str">
        <f>VLOOKUP(D169,[1]V!$C$3:$J$245,8,0)</f>
        <v>NA</v>
      </c>
    </row>
    <row r="170" spans="1:13">
      <c r="A170">
        <v>164</v>
      </c>
      <c r="B170" t="s">
        <v>187</v>
      </c>
      <c r="C170" t="s">
        <v>184</v>
      </c>
      <c r="D170">
        <v>5039</v>
      </c>
      <c r="E170" s="1">
        <f>VLOOKUP(D170,[1]V!$C$3:$F$245,4,0)</f>
        <v>17</v>
      </c>
      <c r="F170" s="1" t="str">
        <f>VLOOKUP(D170,[1]V!$C$3:$N$245,12,0)</f>
        <v>NA</v>
      </c>
      <c r="G170" s="1">
        <f>VLOOKUP(D170,[1]V!$C$3:$G$245,5,0)</f>
        <v>11</v>
      </c>
      <c r="H170" s="1">
        <f>VLOOKUP(D170,[1]V!$C$3:$I$245,7,0)</f>
        <v>13.5</v>
      </c>
      <c r="I170" s="1">
        <f>VLOOKUP(D170,[1]V!$C$3:$H$245,6,0)</f>
        <v>3</v>
      </c>
      <c r="J170" s="1">
        <f>VLOOKUP(D170,[1]V!$C$3:$L$245,10,0)</f>
        <v>9</v>
      </c>
      <c r="K170" s="1" t="str">
        <f>VLOOKUP(D170,[1]V!$C$3:$K$245,9,0)</f>
        <v>NA</v>
      </c>
      <c r="L170" s="1">
        <f>VLOOKUP(D170,[1]V!$C$3:$M$245,11,0)</f>
        <v>21</v>
      </c>
      <c r="M170" s="1" t="str">
        <f>VLOOKUP(D170,[1]V!$C$3:$J$245,8,0)</f>
        <v>NA</v>
      </c>
    </row>
    <row r="171" spans="1:13">
      <c r="A171">
        <v>165</v>
      </c>
      <c r="B171" t="s">
        <v>188</v>
      </c>
      <c r="C171" t="s">
        <v>184</v>
      </c>
      <c r="D171">
        <v>5900</v>
      </c>
      <c r="E171" s="1">
        <f>VLOOKUP(D171,[1]V!$C$3:$F$245,4,0)</f>
        <v>37</v>
      </c>
      <c r="F171" s="1" t="str">
        <f>VLOOKUP(D171,[1]V!$C$3:$N$245,12,0)</f>
        <v>NA</v>
      </c>
      <c r="G171" s="1">
        <f>VLOOKUP(D171,[1]V!$C$3:$G$245,5,0)</f>
        <v>35</v>
      </c>
      <c r="H171" s="1">
        <f>VLOOKUP(D171,[1]V!$C$3:$I$245,7,0)</f>
        <v>40</v>
      </c>
      <c r="I171" s="1">
        <f>VLOOKUP(D171,[1]V!$C$3:$H$245,6,0)</f>
        <v>32</v>
      </c>
      <c r="J171" s="1">
        <f>VLOOKUP(D171,[1]V!$C$3:$L$245,10,0)</f>
        <v>30</v>
      </c>
      <c r="K171" s="1" t="str">
        <f>VLOOKUP(D171,[1]V!$C$3:$K$245,9,0)</f>
        <v>NA</v>
      </c>
      <c r="L171" s="1">
        <f>VLOOKUP(D171,[1]V!$C$3:$M$245,11,0)</f>
        <v>38</v>
      </c>
      <c r="M171" s="1" t="str">
        <f>VLOOKUP(D171,[1]V!$C$3:$J$245,8,0)</f>
        <v>NA</v>
      </c>
    </row>
    <row r="172" spans="1:13">
      <c r="A172">
        <v>166</v>
      </c>
      <c r="B172" t="s">
        <v>189</v>
      </c>
      <c r="C172" t="s">
        <v>184</v>
      </c>
      <c r="D172">
        <v>4439</v>
      </c>
      <c r="E172" s="1">
        <f>VLOOKUP(D172,[1]V!$C$3:$F$245,4,0)</f>
        <v>35</v>
      </c>
      <c r="F172" s="1" t="str">
        <f>VLOOKUP(D172,[1]V!$C$3:$N$245,12,0)</f>
        <v>NA</v>
      </c>
      <c r="G172" s="1">
        <f>VLOOKUP(D172,[1]V!$C$3:$G$245,5,0)</f>
        <v>23</v>
      </c>
      <c r="H172" s="1">
        <f>VLOOKUP(D172,[1]V!$C$3:$I$245,7,0)</f>
        <v>40</v>
      </c>
      <c r="I172" s="1">
        <f>VLOOKUP(D172,[1]V!$C$3:$H$245,6,0)</f>
        <v>19.5</v>
      </c>
      <c r="J172" s="1">
        <f>VLOOKUP(D172,[1]V!$C$3:$L$245,10,0)</f>
        <v>30</v>
      </c>
      <c r="K172" s="1" t="str">
        <f>VLOOKUP(D172,[1]V!$C$3:$K$245,9,0)</f>
        <v>NA</v>
      </c>
      <c r="L172" s="1">
        <f>VLOOKUP(D172,[1]V!$C$3:$M$245,11,0)</f>
        <v>39</v>
      </c>
      <c r="M172" s="1" t="str">
        <f>VLOOKUP(D172,[1]V!$C$3:$J$245,8,0)</f>
        <v>NA</v>
      </c>
    </row>
    <row r="173" spans="1:13">
      <c r="A173">
        <v>167</v>
      </c>
      <c r="B173" t="s">
        <v>190</v>
      </c>
      <c r="C173" t="s">
        <v>184</v>
      </c>
      <c r="D173">
        <v>8990</v>
      </c>
      <c r="E173" s="1">
        <f>VLOOKUP(D173,[1]V!$C$3:$F$245,4,0)</f>
        <v>38</v>
      </c>
      <c r="F173" s="1" t="str">
        <f>VLOOKUP(D173,[1]V!$C$3:$N$245,12,0)</f>
        <v>NA</v>
      </c>
      <c r="G173" s="1">
        <f>VLOOKUP(D173,[1]V!$C$3:$G$245,5,0)</f>
        <v>36</v>
      </c>
      <c r="H173" s="1">
        <f>VLOOKUP(D173,[1]V!$C$3:$I$245,7,0)</f>
        <v>37</v>
      </c>
      <c r="I173" s="1">
        <f>VLOOKUP(D173,[1]V!$C$3:$H$245,6,0)</f>
        <v>38</v>
      </c>
      <c r="J173" s="1" t="str">
        <f>VLOOKUP(D173,[1]V!$C$3:$L$245,10,0)</f>
        <v>NA</v>
      </c>
      <c r="K173" s="1">
        <f>VLOOKUP(D173,[1]V!$C$3:$K$245,9,0)</f>
        <v>36</v>
      </c>
      <c r="L173" s="1" t="str">
        <f>VLOOKUP(D173,[1]V!$C$3:$M$245,11,0)</f>
        <v>NA</v>
      </c>
      <c r="M173" s="1">
        <f>VLOOKUP(D173,[1]V!$C$3:$J$245,8,0)</f>
        <v>36</v>
      </c>
    </row>
    <row r="174" spans="1:13">
      <c r="A174">
        <v>168</v>
      </c>
      <c r="B174" t="s">
        <v>191</v>
      </c>
      <c r="C174" t="s">
        <v>184</v>
      </c>
      <c r="D174">
        <v>8860</v>
      </c>
      <c r="E174" s="1">
        <f>VLOOKUP(D174,[1]V!$C$3:$F$245,4,0)</f>
        <v>37</v>
      </c>
      <c r="F174" s="1" t="str">
        <f>VLOOKUP(D174,[1]V!$C$3:$N$245,12,0)</f>
        <v>NA</v>
      </c>
      <c r="G174" s="1">
        <f>VLOOKUP(D174,[1]V!$C$3:$G$245,5,0)</f>
        <v>31</v>
      </c>
      <c r="H174" s="1">
        <f>VLOOKUP(D174,[1]V!$C$3:$I$245,7,0)</f>
        <v>39</v>
      </c>
      <c r="I174" s="1">
        <f>VLOOKUP(D174,[1]V!$C$3:$H$245,6,0)</f>
        <v>34.5</v>
      </c>
      <c r="J174" s="1" t="str">
        <f>VLOOKUP(D174,[1]V!$C$3:$L$245,10,0)</f>
        <v>NA</v>
      </c>
      <c r="K174" s="1">
        <f>VLOOKUP(D174,[1]V!$C$3:$K$245,9,0)</f>
        <v>36</v>
      </c>
      <c r="L174" s="1" t="str">
        <f>VLOOKUP(D174,[1]V!$C$3:$M$245,11,0)</f>
        <v>NA</v>
      </c>
      <c r="M174" s="1">
        <f>VLOOKUP(D174,[1]V!$C$3:$J$245,8,0)</f>
        <v>37</v>
      </c>
    </row>
    <row r="175" spans="1:13">
      <c r="A175">
        <v>169</v>
      </c>
      <c r="B175" t="s">
        <v>192</v>
      </c>
      <c r="C175" t="s">
        <v>184</v>
      </c>
      <c r="D175">
        <v>7654</v>
      </c>
      <c r="E175" s="1">
        <f>VLOOKUP(D175,[1]V!$C$3:$F$245,4,0)</f>
        <v>30</v>
      </c>
      <c r="F175" s="1" t="str">
        <f>VLOOKUP(D175,[1]V!$C$3:$N$245,12,0)</f>
        <v>NA</v>
      </c>
      <c r="G175" s="1">
        <f>VLOOKUP(D175,[1]V!$C$3:$G$245,5,0)</f>
        <v>27</v>
      </c>
      <c r="H175" s="1">
        <f>VLOOKUP(D175,[1]V!$C$3:$I$245,7,0)</f>
        <v>25.5</v>
      </c>
      <c r="I175" s="1">
        <f>VLOOKUP(D175,[1]V!$C$3:$H$245,6,0)</f>
        <v>17.5</v>
      </c>
      <c r="J175" s="1" t="str">
        <f>VLOOKUP(D175,[1]V!$C$3:$L$245,10,0)</f>
        <v>NA</v>
      </c>
      <c r="K175" s="1">
        <f>VLOOKUP(D175,[1]V!$C$3:$K$245,9,0)</f>
        <v>15</v>
      </c>
      <c r="L175" s="1" t="str">
        <f>VLOOKUP(D175,[1]V!$C$3:$M$245,11,0)</f>
        <v>NA</v>
      </c>
      <c r="M175" s="1">
        <f>VLOOKUP(D175,[1]V!$C$3:$J$245,8,0)</f>
        <v>11</v>
      </c>
    </row>
    <row r="176" spans="1:13">
      <c r="A176">
        <v>170</v>
      </c>
      <c r="B176" t="s">
        <v>193</v>
      </c>
      <c r="C176" t="s">
        <v>184</v>
      </c>
      <c r="D176">
        <v>5893</v>
      </c>
      <c r="E176" s="1">
        <f>VLOOKUP(D176,[1]V!$C$3:$F$245,4,0)</f>
        <v>34</v>
      </c>
      <c r="F176" s="1" t="str">
        <f>VLOOKUP(D176,[1]V!$C$3:$N$245,12,0)</f>
        <v>NA</v>
      </c>
      <c r="G176" s="1">
        <f>VLOOKUP(D176,[1]V!$C$3:$G$245,5,0)</f>
        <v>36</v>
      </c>
      <c r="H176" s="1">
        <f>VLOOKUP(D176,[1]V!$C$3:$I$245,7,0)</f>
        <v>35.5</v>
      </c>
      <c r="I176" s="1">
        <f>VLOOKUP(D176,[1]V!$C$3:$H$245,6,0)</f>
        <v>35</v>
      </c>
      <c r="J176" s="1" t="str">
        <f>VLOOKUP(D176,[1]V!$C$3:$L$245,10,0)</f>
        <v>NA</v>
      </c>
      <c r="K176" s="1">
        <f>VLOOKUP(D176,[1]V!$C$3:$K$245,9,0)</f>
        <v>38</v>
      </c>
      <c r="L176" s="1" t="str">
        <f>VLOOKUP(D176,[1]V!$C$3:$M$245,11,0)</f>
        <v>NA</v>
      </c>
      <c r="M176" s="1">
        <f>VLOOKUP(D176,[1]V!$C$3:$J$245,8,0)</f>
        <v>39</v>
      </c>
    </row>
    <row r="177" spans="1:13">
      <c r="A177">
        <v>171</v>
      </c>
      <c r="B177" t="s">
        <v>194</v>
      </c>
      <c r="C177" t="s">
        <v>184</v>
      </c>
      <c r="D177">
        <v>6568</v>
      </c>
      <c r="E177" s="1">
        <f>VLOOKUP(D177,[1]V!$C$3:$F$245,4,0)</f>
        <v>26</v>
      </c>
      <c r="F177" s="1" t="str">
        <f>VLOOKUP(D177,[1]V!$C$3:$N$245,12,0)</f>
        <v>NA</v>
      </c>
      <c r="G177" s="1">
        <f>VLOOKUP(D177,[1]V!$C$3:$G$245,5,0)</f>
        <v>27</v>
      </c>
      <c r="H177" s="1">
        <f>VLOOKUP(D177,[1]V!$C$3:$I$245,7,0)</f>
        <v>28</v>
      </c>
      <c r="I177" s="1">
        <f>VLOOKUP(D177,[1]V!$C$3:$H$245,6,0)</f>
        <v>21</v>
      </c>
      <c r="J177" s="1">
        <f>VLOOKUP(D177,[1]V!$C$3:$L$245,10,0)</f>
        <v>22</v>
      </c>
      <c r="K177" s="1" t="str">
        <f>VLOOKUP(D177,[1]V!$C$3:$K$245,9,0)</f>
        <v>NA</v>
      </c>
      <c r="L177" s="1">
        <f>VLOOKUP(D177,[1]V!$C$3:$M$245,11,0)</f>
        <v>37</v>
      </c>
      <c r="M177" s="1" t="str">
        <f>VLOOKUP(D177,[1]V!$C$3:$J$245,8,0)</f>
        <v>NA</v>
      </c>
    </row>
    <row r="178" spans="1:13">
      <c r="A178">
        <v>172</v>
      </c>
      <c r="B178" t="s">
        <v>195</v>
      </c>
      <c r="C178" t="s">
        <v>184</v>
      </c>
      <c r="D178">
        <v>5003</v>
      </c>
      <c r="E178" s="1">
        <f>VLOOKUP(D178,[1]V!$C$3:$F$245,4,0)</f>
        <v>25</v>
      </c>
      <c r="F178" s="1" t="str">
        <f>VLOOKUP(D178,[1]V!$C$3:$N$245,12,0)</f>
        <v>NA</v>
      </c>
      <c r="G178" s="1">
        <f>VLOOKUP(D178,[1]V!$C$3:$G$245,5,0)</f>
        <v>21</v>
      </c>
      <c r="H178" s="1">
        <f>VLOOKUP(D178,[1]V!$C$3:$I$245,7,0)</f>
        <v>24.5</v>
      </c>
      <c r="I178" s="1">
        <f>VLOOKUP(D178,[1]V!$C$3:$H$245,6,0)</f>
        <v>6.5</v>
      </c>
      <c r="J178" s="1">
        <f>VLOOKUP(D178,[1]V!$C$3:$L$245,10,0)</f>
        <v>26</v>
      </c>
      <c r="K178" s="1" t="str">
        <f>VLOOKUP(D178,[1]V!$C$3:$K$245,9,0)</f>
        <v>NA</v>
      </c>
      <c r="L178" s="1">
        <f>VLOOKUP(D178,[1]V!$C$3:$M$245,11,0)</f>
        <v>34</v>
      </c>
      <c r="M178" s="1" t="str">
        <f>VLOOKUP(D178,[1]V!$C$3:$J$245,8,0)</f>
        <v>NA</v>
      </c>
    </row>
    <row r="179" spans="1:13">
      <c r="A179">
        <v>173</v>
      </c>
      <c r="B179" t="s">
        <v>196</v>
      </c>
      <c r="C179" t="s">
        <v>184</v>
      </c>
      <c r="D179">
        <v>5188</v>
      </c>
      <c r="E179" s="1">
        <f>VLOOKUP(D179,[1]V!$C$3:$F$245,4,0)</f>
        <v>23</v>
      </c>
      <c r="F179" s="1" t="str">
        <f>VLOOKUP(D179,[1]V!$C$3:$N$245,12,0)</f>
        <v>NA</v>
      </c>
      <c r="G179" s="1">
        <f>VLOOKUP(D179,[1]V!$C$3:$G$245,5,0)</f>
        <v>33</v>
      </c>
      <c r="H179" s="1">
        <f>VLOOKUP(D179,[1]V!$C$3:$I$245,7,0)</f>
        <v>27.5</v>
      </c>
      <c r="I179" s="1">
        <f>VLOOKUP(D179,[1]V!$C$3:$H$245,6,0)</f>
        <v>20.5</v>
      </c>
      <c r="J179" s="1" t="str">
        <f>VLOOKUP(D179,[1]V!$C$3:$L$245,10,0)</f>
        <v>NA</v>
      </c>
      <c r="K179" s="1">
        <f>VLOOKUP(D179,[1]V!$C$3:$K$245,9,0)</f>
        <v>32</v>
      </c>
      <c r="L179" s="1" t="str">
        <f>VLOOKUP(D179,[1]V!$C$3:$M$245,11,0)</f>
        <v>NA</v>
      </c>
      <c r="M179" s="1">
        <f>VLOOKUP(D179,[1]V!$C$3:$J$245,8,0)</f>
        <v>32</v>
      </c>
    </row>
    <row r="180" spans="1:13">
      <c r="A180">
        <v>174</v>
      </c>
      <c r="B180" t="s">
        <v>197</v>
      </c>
      <c r="C180" t="s">
        <v>184</v>
      </c>
      <c r="D180">
        <v>4970</v>
      </c>
      <c r="E180" s="1">
        <f>VLOOKUP(D180,[1]V!$C$3:$F$245,4,0)</f>
        <v>26</v>
      </c>
      <c r="F180" s="1" t="str">
        <f>VLOOKUP(D180,[1]V!$C$3:$N$245,12,0)</f>
        <v>NA</v>
      </c>
      <c r="G180" s="1">
        <f>VLOOKUP(D180,[1]V!$C$3:$G$245,5,0)</f>
        <v>23</v>
      </c>
      <c r="H180" s="1">
        <f>VLOOKUP(D180,[1]V!$C$3:$I$245,7,0)</f>
        <v>36</v>
      </c>
      <c r="I180" s="1">
        <f>VLOOKUP(D180,[1]V!$C$3:$H$245,6,0)</f>
        <v>17.5</v>
      </c>
      <c r="J180" s="1" t="str">
        <f>VLOOKUP(D180,[1]V!$C$3:$L$245,10,0)</f>
        <v>NA</v>
      </c>
      <c r="K180" s="1">
        <f>VLOOKUP(D180,[1]V!$C$3:$K$245,9,0)</f>
        <v>25</v>
      </c>
      <c r="L180" s="1" t="str">
        <f>VLOOKUP(D180,[1]V!$C$3:$M$245,11,0)</f>
        <v>NA</v>
      </c>
      <c r="M180" s="1">
        <f>VLOOKUP(D180,[1]V!$C$3:$J$245,8,0)</f>
        <v>17</v>
      </c>
    </row>
    <row r="181" spans="1:13">
      <c r="A181">
        <v>175</v>
      </c>
      <c r="B181" t="s">
        <v>198</v>
      </c>
      <c r="C181" t="s">
        <v>184</v>
      </c>
      <c r="D181">
        <v>7656</v>
      </c>
      <c r="E181" s="1">
        <f>VLOOKUP(D181,[1]V!$C$3:$F$245,4,0)</f>
        <v>37</v>
      </c>
      <c r="F181" s="1" t="str">
        <f>VLOOKUP(D181,[1]V!$C$3:$N$245,12,0)</f>
        <v>NA</v>
      </c>
      <c r="G181" s="1">
        <f>VLOOKUP(D181,[1]V!$C$3:$G$245,5,0)</f>
        <v>30</v>
      </c>
      <c r="H181" s="1">
        <f>VLOOKUP(D181,[1]V!$C$3:$I$245,7,0)</f>
        <v>35.5</v>
      </c>
      <c r="I181" s="1">
        <f>VLOOKUP(D181,[1]V!$C$3:$H$245,6,0)</f>
        <v>32</v>
      </c>
      <c r="J181" s="1">
        <f>VLOOKUP(D181,[1]V!$C$3:$L$245,10,0)</f>
        <v>26</v>
      </c>
      <c r="K181" s="1" t="str">
        <f>VLOOKUP(D181,[1]V!$C$3:$K$245,9,0)</f>
        <v>NA</v>
      </c>
      <c r="L181" s="1">
        <f>VLOOKUP(D181,[1]V!$C$3:$M$245,11,0)</f>
        <v>32</v>
      </c>
      <c r="M181" s="1" t="str">
        <f>VLOOKUP(D181,[1]V!$C$3:$J$245,8,0)</f>
        <v>NA</v>
      </c>
    </row>
    <row r="182" spans="1:13">
      <c r="A182">
        <v>176</v>
      </c>
      <c r="B182" t="s">
        <v>199</v>
      </c>
      <c r="C182" t="s">
        <v>184</v>
      </c>
      <c r="D182">
        <v>9282</v>
      </c>
      <c r="E182" s="1">
        <f>VLOOKUP(D182,[1]V!$C$3:$F$245,4,0)</f>
        <v>33</v>
      </c>
      <c r="F182" s="1" t="str">
        <f>VLOOKUP(D182,[1]V!$C$3:$N$245,12,0)</f>
        <v>NA</v>
      </c>
      <c r="G182" s="1">
        <f>VLOOKUP(D182,[1]V!$C$3:$G$245,5,0)</f>
        <v>39</v>
      </c>
      <c r="H182" s="1">
        <f>VLOOKUP(D182,[1]V!$C$3:$I$245,7,0)</f>
        <v>37.5</v>
      </c>
      <c r="I182" s="1">
        <f>VLOOKUP(D182,[1]V!$C$3:$H$245,6,0)</f>
        <v>25.5</v>
      </c>
      <c r="J182" s="1">
        <f>VLOOKUP(D182,[1]V!$C$3:$L$245,10,0)</f>
        <v>32</v>
      </c>
      <c r="K182" s="1" t="str">
        <f>VLOOKUP(D182,[1]V!$C$3:$K$245,9,0)</f>
        <v>NA</v>
      </c>
      <c r="L182" s="1">
        <f>VLOOKUP(D182,[1]V!$C$3:$M$245,11,0)</f>
        <v>33</v>
      </c>
      <c r="M182" s="1" t="str">
        <f>VLOOKUP(D182,[1]V!$C$3:$J$245,8,0)</f>
        <v>NA</v>
      </c>
    </row>
    <row r="183" spans="1:13">
      <c r="A183">
        <v>177</v>
      </c>
      <c r="B183" t="s">
        <v>200</v>
      </c>
      <c r="C183" t="s">
        <v>184</v>
      </c>
      <c r="D183">
        <v>6609</v>
      </c>
      <c r="E183" s="1">
        <f>VLOOKUP(D183,[1]V!$C$3:$F$245,4,0)</f>
        <v>23</v>
      </c>
      <c r="F183" s="1" t="str">
        <f>VLOOKUP(D183,[1]V!$C$3:$N$245,12,0)</f>
        <v>NA</v>
      </c>
      <c r="G183" s="1">
        <f>VLOOKUP(D183,[1]V!$C$3:$G$245,5,0)</f>
        <v>19</v>
      </c>
      <c r="H183" s="1">
        <f>VLOOKUP(D183,[1]V!$C$3:$I$245,7,0)</f>
        <v>23</v>
      </c>
      <c r="I183" s="1">
        <f>VLOOKUP(D183,[1]V!$C$3:$H$245,6,0)</f>
        <v>14</v>
      </c>
      <c r="J183" s="1">
        <f>VLOOKUP(D183,[1]V!$C$3:$L$245,10,0)</f>
        <v>13</v>
      </c>
      <c r="K183" s="1" t="str">
        <f>VLOOKUP(D183,[1]V!$C$3:$K$245,9,0)</f>
        <v>NA</v>
      </c>
      <c r="L183" s="1">
        <f>VLOOKUP(D183,[1]V!$C$3:$M$245,11,0)</f>
        <v>24</v>
      </c>
      <c r="M183" s="1" t="str">
        <f>VLOOKUP(D183,[1]V!$C$3:$J$245,8,0)</f>
        <v>NA</v>
      </c>
    </row>
    <row r="184" spans="1:13">
      <c r="A184">
        <v>178</v>
      </c>
      <c r="B184" t="s">
        <v>201</v>
      </c>
      <c r="C184" t="s">
        <v>184</v>
      </c>
      <c r="D184">
        <v>9285</v>
      </c>
      <c r="E184" s="1">
        <f>VLOOKUP(D184,[1]V!$C$3:$F$245,4,0)</f>
        <v>37</v>
      </c>
      <c r="F184" s="1" t="str">
        <f>VLOOKUP(D184,[1]V!$C$3:$N$245,12,0)</f>
        <v>NA</v>
      </c>
      <c r="G184" s="1">
        <f>VLOOKUP(D184,[1]V!$C$3:$G$245,5,0)</f>
        <v>34</v>
      </c>
      <c r="H184" s="1">
        <f>VLOOKUP(D184,[1]V!$C$3:$I$245,7,0)</f>
        <v>36</v>
      </c>
      <c r="I184" s="1">
        <f>VLOOKUP(D184,[1]V!$C$3:$H$245,6,0)</f>
        <v>31</v>
      </c>
      <c r="J184" s="1">
        <f>VLOOKUP(D184,[1]V!$C$3:$L$245,10,0)</f>
        <v>27</v>
      </c>
      <c r="K184" s="1" t="str">
        <f>VLOOKUP(D184,[1]V!$C$3:$K$245,9,0)</f>
        <v>NA</v>
      </c>
      <c r="L184" s="1">
        <f>VLOOKUP(D184,[1]V!$C$3:$M$245,11,0)</f>
        <v>39</v>
      </c>
      <c r="M184" s="1" t="str">
        <f>VLOOKUP(D184,[1]V!$C$3:$J$245,8,0)</f>
        <v>NA</v>
      </c>
    </row>
    <row r="185" spans="1:13">
      <c r="A185">
        <v>179</v>
      </c>
      <c r="B185" t="s">
        <v>202</v>
      </c>
      <c r="C185" t="s">
        <v>184</v>
      </c>
      <c r="D185">
        <v>8872</v>
      </c>
      <c r="E185" s="1">
        <f>VLOOKUP(D185,[1]V!$C$3:$F$245,4,0)</f>
        <v>25</v>
      </c>
      <c r="F185" s="1" t="str">
        <f>VLOOKUP(D185,[1]V!$C$3:$N$245,12,0)</f>
        <v>NA</v>
      </c>
      <c r="G185" s="1">
        <f>VLOOKUP(D185,[1]V!$C$3:$G$245,5,0)</f>
        <v>26</v>
      </c>
      <c r="H185" s="1">
        <f>VLOOKUP(D185,[1]V!$C$3:$I$245,7,0)</f>
        <v>21.5</v>
      </c>
      <c r="I185" s="1">
        <f>VLOOKUP(D185,[1]V!$C$3:$H$245,6,0)</f>
        <v>35</v>
      </c>
      <c r="J185" s="1" t="str">
        <f>VLOOKUP(D185,[1]V!$C$3:$L$245,10,0)</f>
        <v>NA</v>
      </c>
      <c r="K185" s="1">
        <f>VLOOKUP(D185,[1]V!$C$3:$K$245,9,0)</f>
        <v>23</v>
      </c>
      <c r="L185" s="1" t="str">
        <f>VLOOKUP(D185,[1]V!$C$3:$M$245,11,0)</f>
        <v>NA</v>
      </c>
      <c r="M185" s="1">
        <f>VLOOKUP(D185,[1]V!$C$3:$J$245,8,0)</f>
        <v>25</v>
      </c>
    </row>
    <row r="186" spans="1:13">
      <c r="A186">
        <v>180</v>
      </c>
      <c r="B186" t="s">
        <v>203</v>
      </c>
      <c r="C186" t="s">
        <v>184</v>
      </c>
      <c r="D186">
        <v>4998</v>
      </c>
      <c r="E186" s="1">
        <f>VLOOKUP(D186,[1]V!$C$3:$F$245,4,0)</f>
        <v>35</v>
      </c>
      <c r="F186" s="1" t="str">
        <f>VLOOKUP(D186,[1]V!$C$3:$N$245,12,0)</f>
        <v>NA</v>
      </c>
      <c r="G186" s="1">
        <f>VLOOKUP(D186,[1]V!$C$3:$G$245,5,0)</f>
        <v>38</v>
      </c>
      <c r="H186" s="1">
        <f>VLOOKUP(D186,[1]V!$C$3:$I$245,7,0)</f>
        <v>38</v>
      </c>
      <c r="I186" s="1">
        <f>VLOOKUP(D186,[1]V!$C$3:$H$245,6,0)</f>
        <v>39</v>
      </c>
      <c r="J186" s="1">
        <f>VLOOKUP(D186,[1]V!$C$3:$L$245,10,0)</f>
        <v>40</v>
      </c>
      <c r="K186" s="1" t="str">
        <f>VLOOKUP(D186,[1]V!$C$3:$K$245,9,0)</f>
        <v>NA</v>
      </c>
      <c r="L186" s="1">
        <f>VLOOKUP(D186,[1]V!$C$3:$M$245,11,0)</f>
        <v>38</v>
      </c>
      <c r="M186" s="1" t="str">
        <f>VLOOKUP(D186,[1]V!$C$3:$J$245,8,0)</f>
        <v>NA</v>
      </c>
    </row>
    <row r="187" spans="1:13">
      <c r="A187">
        <v>181</v>
      </c>
      <c r="B187" t="s">
        <v>204</v>
      </c>
      <c r="C187" t="s">
        <v>184</v>
      </c>
      <c r="D187">
        <v>4855</v>
      </c>
      <c r="E187" s="1">
        <f>VLOOKUP(D187,[1]V!$C$3:$F$245,4,0)</f>
        <v>32</v>
      </c>
      <c r="F187" s="1" t="str">
        <f>VLOOKUP(D187,[1]V!$C$3:$N$245,12,0)</f>
        <v>NA</v>
      </c>
      <c r="G187" s="1">
        <f>VLOOKUP(D187,[1]V!$C$3:$G$245,5,0)</f>
        <v>23</v>
      </c>
      <c r="H187" s="1">
        <f>VLOOKUP(D187,[1]V!$C$3:$I$245,7,0)</f>
        <v>32</v>
      </c>
      <c r="I187" s="1">
        <f>VLOOKUP(D187,[1]V!$C$3:$H$245,6,0)</f>
        <v>29.5</v>
      </c>
      <c r="J187" s="1">
        <f>VLOOKUP(D187,[1]V!$C$3:$L$245,10,0)</f>
        <v>28</v>
      </c>
      <c r="K187" s="1" t="str">
        <f>VLOOKUP(D187,[1]V!$C$3:$K$245,9,0)</f>
        <v>NA</v>
      </c>
      <c r="L187" s="1">
        <f>VLOOKUP(D187,[1]V!$C$3:$M$245,11,0)</f>
        <v>33</v>
      </c>
      <c r="M187" s="1" t="str">
        <f>VLOOKUP(D187,[1]V!$C$3:$J$245,8,0)</f>
        <v>NA</v>
      </c>
    </row>
    <row r="188" spans="1:13">
      <c r="A188">
        <v>182</v>
      </c>
      <c r="B188" t="s">
        <v>205</v>
      </c>
      <c r="C188" t="s">
        <v>184</v>
      </c>
      <c r="D188">
        <v>5714</v>
      </c>
      <c r="E188" s="1">
        <f>VLOOKUP(D188,[1]V!$C$3:$F$245,4,0)</f>
        <v>25</v>
      </c>
      <c r="F188" s="1" t="str">
        <f>VLOOKUP(D188,[1]V!$C$3:$N$245,12,0)</f>
        <v>NA</v>
      </c>
      <c r="G188" s="1">
        <f>VLOOKUP(D188,[1]V!$C$3:$G$245,5,0)</f>
        <v>29</v>
      </c>
      <c r="H188" s="1">
        <f>VLOOKUP(D188,[1]V!$C$3:$I$245,7,0)</f>
        <v>13.5</v>
      </c>
      <c r="I188" s="1">
        <f>VLOOKUP(D188,[1]V!$C$3:$H$245,6,0)</f>
        <v>15</v>
      </c>
      <c r="J188" s="1">
        <f>VLOOKUP(D188,[1]V!$C$3:$L$245,10,0)</f>
        <v>36</v>
      </c>
      <c r="K188" s="1" t="str">
        <f>VLOOKUP(D188,[1]V!$C$3:$K$245,9,0)</f>
        <v>NA</v>
      </c>
      <c r="L188" s="1">
        <f>VLOOKUP(D188,[1]V!$C$3:$M$245,11,0)</f>
        <v>39</v>
      </c>
      <c r="M188" s="1" t="str">
        <f>VLOOKUP(D188,[1]V!$C$3:$J$245,8,0)</f>
        <v>NA</v>
      </c>
    </row>
    <row r="189" spans="1:13">
      <c r="A189">
        <v>183</v>
      </c>
      <c r="B189" t="s">
        <v>206</v>
      </c>
      <c r="C189" t="s">
        <v>184</v>
      </c>
      <c r="D189">
        <v>6504</v>
      </c>
      <c r="E189" s="1">
        <f>VLOOKUP(D189,[1]V!$C$3:$F$245,4,0)</f>
        <v>36</v>
      </c>
      <c r="F189" s="1" t="str">
        <f>VLOOKUP(D189,[1]V!$C$3:$N$245,12,0)</f>
        <v>NA</v>
      </c>
      <c r="G189" s="1">
        <f>VLOOKUP(D189,[1]V!$C$3:$G$245,5,0)</f>
        <v>40</v>
      </c>
      <c r="H189" s="1">
        <f>VLOOKUP(D189,[1]V!$C$3:$I$245,7,0)</f>
        <v>40</v>
      </c>
      <c r="I189" s="1">
        <f>VLOOKUP(D189,[1]V!$C$3:$H$245,6,0)</f>
        <v>36</v>
      </c>
      <c r="J189" s="1">
        <f>VLOOKUP(D189,[1]V!$C$3:$L$245,10,0)</f>
        <v>40</v>
      </c>
      <c r="K189" s="1" t="str">
        <f>VLOOKUP(D189,[1]V!$C$3:$K$245,9,0)</f>
        <v>NA</v>
      </c>
      <c r="L189" s="1">
        <f>VLOOKUP(D189,[1]V!$C$3:$M$245,11,0)</f>
        <v>38</v>
      </c>
      <c r="M189" s="1" t="str">
        <f>VLOOKUP(D189,[1]V!$C$3:$J$245,8,0)</f>
        <v>NA</v>
      </c>
    </row>
    <row r="190" spans="1:13">
      <c r="A190">
        <v>184</v>
      </c>
      <c r="B190" t="s">
        <v>207</v>
      </c>
      <c r="C190" t="s">
        <v>184</v>
      </c>
      <c r="D190">
        <v>9286</v>
      </c>
      <c r="E190" s="1">
        <f>VLOOKUP(D190,[1]V!$C$3:$F$245,4,0)</f>
        <v>24</v>
      </c>
      <c r="F190" s="1" t="str">
        <f>VLOOKUP(D190,[1]V!$C$3:$N$245,12,0)</f>
        <v>NA</v>
      </c>
      <c r="G190" s="1">
        <f>VLOOKUP(D190,[1]V!$C$3:$G$245,5,0)</f>
        <v>23</v>
      </c>
      <c r="H190" s="1">
        <f>VLOOKUP(D190,[1]V!$C$3:$I$245,7,0)</f>
        <v>15.5</v>
      </c>
      <c r="I190" s="1">
        <f>VLOOKUP(D190,[1]V!$C$3:$H$245,6,0)</f>
        <v>12</v>
      </c>
      <c r="J190" s="1">
        <f>VLOOKUP(D190,[1]V!$C$3:$L$245,10,0)</f>
        <v>21</v>
      </c>
      <c r="K190" s="1" t="str">
        <f>VLOOKUP(D190,[1]V!$C$3:$K$245,9,0)</f>
        <v>NA</v>
      </c>
      <c r="L190" s="1">
        <f>VLOOKUP(D190,[1]V!$C$3:$M$245,11,0)</f>
        <v>37</v>
      </c>
      <c r="M190" s="1" t="str">
        <f>VLOOKUP(D190,[1]V!$C$3:$J$245,8,0)</f>
        <v>NA</v>
      </c>
    </row>
    <row r="191" spans="1:13">
      <c r="A191">
        <v>185</v>
      </c>
      <c r="B191" t="s">
        <v>208</v>
      </c>
      <c r="C191" t="s">
        <v>184</v>
      </c>
      <c r="D191">
        <v>5896</v>
      </c>
      <c r="E191" s="1">
        <f>VLOOKUP(D191,[1]V!$C$3:$F$245,4,0)</f>
        <v>31</v>
      </c>
      <c r="F191" s="1" t="str">
        <f>VLOOKUP(D191,[1]V!$C$3:$N$245,12,0)</f>
        <v>NA</v>
      </c>
      <c r="G191" s="1">
        <f>VLOOKUP(D191,[1]V!$C$3:$G$245,5,0)</f>
        <v>28</v>
      </c>
      <c r="H191" s="1">
        <f>VLOOKUP(D191,[1]V!$C$3:$I$245,7,0)</f>
        <v>33</v>
      </c>
      <c r="I191" s="1">
        <f>VLOOKUP(D191,[1]V!$C$3:$H$245,6,0)</f>
        <v>24</v>
      </c>
      <c r="J191" s="1" t="str">
        <f>VLOOKUP(D191,[1]V!$C$3:$L$245,10,0)</f>
        <v>NA</v>
      </c>
      <c r="K191" s="1">
        <f>VLOOKUP(D191,[1]V!$C$3:$K$245,9,0)</f>
        <v>30</v>
      </c>
      <c r="L191" s="1" t="str">
        <f>VLOOKUP(D191,[1]V!$C$3:$M$245,11,0)</f>
        <v>NA</v>
      </c>
      <c r="M191" s="1">
        <f>VLOOKUP(D191,[1]V!$C$3:$J$245,8,0)</f>
        <v>20</v>
      </c>
    </row>
    <row r="192" spans="1:13">
      <c r="A192">
        <v>186</v>
      </c>
      <c r="B192" t="s">
        <v>209</v>
      </c>
      <c r="C192" t="s">
        <v>184</v>
      </c>
      <c r="D192">
        <v>7463</v>
      </c>
      <c r="E192" s="1">
        <f>VLOOKUP(D192,[1]V!$C$3:$F$245,4,0)</f>
        <v>34</v>
      </c>
      <c r="F192" s="1" t="str">
        <f>VLOOKUP(D192,[1]V!$C$3:$N$245,12,0)</f>
        <v>NA</v>
      </c>
      <c r="G192" s="1">
        <f>VLOOKUP(D192,[1]V!$C$3:$G$245,5,0)</f>
        <v>33</v>
      </c>
      <c r="H192" s="1">
        <f>VLOOKUP(D192,[1]V!$C$3:$I$245,7,0)</f>
        <v>34.5</v>
      </c>
      <c r="I192" s="1">
        <f>VLOOKUP(D192,[1]V!$C$3:$H$245,6,0)</f>
        <v>24.5</v>
      </c>
      <c r="J192" s="1" t="str">
        <f>VLOOKUP(D192,[1]V!$C$3:$L$245,10,0)</f>
        <v>NA</v>
      </c>
      <c r="K192" s="1">
        <f>VLOOKUP(D192,[1]V!$C$3:$K$245,9,0)</f>
        <v>35</v>
      </c>
      <c r="L192" s="1" t="str">
        <f>VLOOKUP(D192,[1]V!$C$3:$M$245,11,0)</f>
        <v>NA</v>
      </c>
      <c r="M192" s="1">
        <f>VLOOKUP(D192,[1]V!$C$3:$J$245,8,0)</f>
        <v>37</v>
      </c>
    </row>
    <row r="193" spans="1:13">
      <c r="A193">
        <v>187</v>
      </c>
      <c r="B193" t="s">
        <v>210</v>
      </c>
      <c r="C193" t="s">
        <v>184</v>
      </c>
      <c r="D193">
        <v>9287</v>
      </c>
      <c r="E193" s="1">
        <f>VLOOKUP(D193,[1]V!$C$3:$F$245,4,0)</f>
        <v>19</v>
      </c>
      <c r="F193" s="1" t="str">
        <f>VLOOKUP(D193,[1]V!$C$3:$N$245,12,0)</f>
        <v>NA</v>
      </c>
      <c r="G193" s="1">
        <f>VLOOKUP(D193,[1]V!$C$3:$G$245,5,0)</f>
        <v>11</v>
      </c>
      <c r="H193" s="1">
        <f>VLOOKUP(D193,[1]V!$C$3:$I$245,7,0)</f>
        <v>8</v>
      </c>
      <c r="I193" s="1">
        <f>VLOOKUP(D193,[1]V!$C$3:$H$245,6,0)</f>
        <v>8</v>
      </c>
      <c r="J193" s="1" t="str">
        <f>VLOOKUP(D193,[1]V!$C$3:$L$245,10,0)</f>
        <v>NA</v>
      </c>
      <c r="K193" s="1">
        <f>VLOOKUP(D193,[1]V!$C$3:$K$245,9,0)</f>
        <v>29</v>
      </c>
      <c r="L193" s="1" t="str">
        <f>VLOOKUP(D193,[1]V!$C$3:$M$245,11,0)</f>
        <v>NA</v>
      </c>
      <c r="M193" s="1">
        <f>VLOOKUP(D193,[1]V!$C$3:$J$245,8,0)</f>
        <v>27</v>
      </c>
    </row>
    <row r="194" spans="1:13">
      <c r="A194">
        <v>188</v>
      </c>
      <c r="B194" t="s">
        <v>211</v>
      </c>
      <c r="C194" t="s">
        <v>184</v>
      </c>
      <c r="D194">
        <v>10445</v>
      </c>
      <c r="E194" s="1">
        <f>VLOOKUP(D194,[1]V!$C$3:$F$245,4,0)</f>
        <v>27</v>
      </c>
      <c r="F194" s="1" t="str">
        <f>VLOOKUP(D194,[1]V!$C$3:$N$245,12,0)</f>
        <v>NA</v>
      </c>
      <c r="G194" s="1">
        <f>VLOOKUP(D194,[1]V!$C$3:$G$245,5,0)</f>
        <v>29</v>
      </c>
      <c r="H194" s="1">
        <f>VLOOKUP(D194,[1]V!$C$3:$I$245,7,0)</f>
        <v>30.5</v>
      </c>
      <c r="I194" s="1">
        <f>VLOOKUP(D194,[1]V!$C$3:$H$245,6,0)</f>
        <v>29.5</v>
      </c>
      <c r="J194" s="1" t="str">
        <f>VLOOKUP(D194,[1]V!$C$3:$L$245,10,0)</f>
        <v>NA</v>
      </c>
      <c r="K194" s="1">
        <f>VLOOKUP(D194,[1]V!$C$3:$K$245,9,0)</f>
        <v>27</v>
      </c>
      <c r="L194" s="1" t="str">
        <f>VLOOKUP(D194,[1]V!$C$3:$M$245,11,0)</f>
        <v>NA</v>
      </c>
      <c r="M194" s="1">
        <f>VLOOKUP(D194,[1]V!$C$3:$J$245,8,0)</f>
        <v>25</v>
      </c>
    </row>
    <row r="195" spans="1:13">
      <c r="A195">
        <v>189</v>
      </c>
      <c r="B195" t="s">
        <v>212</v>
      </c>
      <c r="C195" t="s">
        <v>184</v>
      </c>
      <c r="D195">
        <v>5172</v>
      </c>
      <c r="E195" s="1">
        <f>VLOOKUP(D195,[1]V!$C$3:$F$245,4,0)</f>
        <v>36</v>
      </c>
      <c r="F195" s="1" t="str">
        <f>VLOOKUP(D195,[1]V!$C$3:$N$245,12,0)</f>
        <v>NA</v>
      </c>
      <c r="G195" s="1">
        <f>VLOOKUP(D195,[1]V!$C$3:$G$245,5,0)</f>
        <v>35</v>
      </c>
      <c r="H195" s="1">
        <f>VLOOKUP(D195,[1]V!$C$3:$I$245,7,0)</f>
        <v>35.5</v>
      </c>
      <c r="I195" s="1">
        <f>VLOOKUP(D195,[1]V!$C$3:$H$245,6,0)</f>
        <v>34</v>
      </c>
      <c r="J195" s="1">
        <f>VLOOKUP(D195,[1]V!$C$3:$L$245,10,0)</f>
        <v>36</v>
      </c>
      <c r="K195" s="1" t="str">
        <f>VLOOKUP(D195,[1]V!$C$3:$K$245,9,0)</f>
        <v>NA</v>
      </c>
      <c r="L195" s="1">
        <f>VLOOKUP(D195,[1]V!$C$3:$M$245,11,0)</f>
        <v>40</v>
      </c>
      <c r="M195" s="1" t="str">
        <f>VLOOKUP(D195,[1]V!$C$3:$J$245,8,0)</f>
        <v>NA</v>
      </c>
    </row>
    <row r="196" spans="1:13">
      <c r="A196">
        <v>190</v>
      </c>
      <c r="B196" t="s">
        <v>213</v>
      </c>
      <c r="C196" t="s">
        <v>184</v>
      </c>
      <c r="D196">
        <v>9264</v>
      </c>
      <c r="E196" s="1">
        <f>VLOOKUP(D196,[1]V!$C$3:$F$245,4,0)</f>
        <v>26</v>
      </c>
      <c r="F196" s="1" t="str">
        <f>VLOOKUP(D196,[1]V!$C$3:$N$245,12,0)</f>
        <v>NA</v>
      </c>
      <c r="G196" s="1">
        <f>VLOOKUP(D196,[1]V!$C$3:$G$245,5,0)</f>
        <v>26</v>
      </c>
      <c r="H196" s="1">
        <f>VLOOKUP(D196,[1]V!$C$3:$I$245,7,0)</f>
        <v>34.5</v>
      </c>
      <c r="I196" s="1">
        <f>VLOOKUP(D196,[1]V!$C$3:$H$245,6,0)</f>
        <v>22</v>
      </c>
      <c r="J196" s="1">
        <f>VLOOKUP(D196,[1]V!$C$3:$L$245,10,0)</f>
        <v>28</v>
      </c>
      <c r="K196" s="1" t="str">
        <f>VLOOKUP(D196,[1]V!$C$3:$K$245,9,0)</f>
        <v>NA</v>
      </c>
      <c r="L196" s="1">
        <f>VLOOKUP(D196,[1]V!$C$3:$M$245,11,0)</f>
        <v>37</v>
      </c>
      <c r="M196" s="1" t="str">
        <f>VLOOKUP(D196,[1]V!$C$3:$J$245,8,0)</f>
        <v>NA</v>
      </c>
    </row>
    <row r="197" spans="1:13">
      <c r="A197">
        <v>191</v>
      </c>
      <c r="B197" t="s">
        <v>214</v>
      </c>
      <c r="C197" t="s">
        <v>184</v>
      </c>
      <c r="D197">
        <v>8903</v>
      </c>
      <c r="E197" s="1">
        <f>VLOOKUP(D197,[1]V!$C$3:$F$245,4,0)</f>
        <v>20</v>
      </c>
      <c r="F197" s="1" t="str">
        <f>VLOOKUP(D197,[1]V!$C$3:$N$245,12,0)</f>
        <v>NA</v>
      </c>
      <c r="G197" s="1">
        <f>VLOOKUP(D197,[1]V!$C$3:$G$245,5,0)</f>
        <v>25</v>
      </c>
      <c r="H197" s="1">
        <f>VLOOKUP(D197,[1]V!$C$3:$I$245,7,0)</f>
        <v>20.5</v>
      </c>
      <c r="I197" s="1">
        <f>VLOOKUP(D197,[1]V!$C$3:$H$245,6,0)</f>
        <v>18</v>
      </c>
      <c r="J197" s="1">
        <f>VLOOKUP(D197,[1]V!$C$3:$L$245,10,0)</f>
        <v>22</v>
      </c>
      <c r="K197" s="1" t="str">
        <f>VLOOKUP(D197,[1]V!$C$3:$K$245,9,0)</f>
        <v>NA</v>
      </c>
      <c r="L197" s="1">
        <f>VLOOKUP(D197,[1]V!$C$3:$M$245,11,0)</f>
        <v>36</v>
      </c>
      <c r="M197" s="1" t="str">
        <f>VLOOKUP(D197,[1]V!$C$3:$J$245,8,0)</f>
        <v>NA</v>
      </c>
    </row>
    <row r="198" spans="1:13">
      <c r="A198">
        <v>192</v>
      </c>
      <c r="B198" t="s">
        <v>215</v>
      </c>
      <c r="C198" t="s">
        <v>184</v>
      </c>
      <c r="D198">
        <v>9265</v>
      </c>
      <c r="E198" s="1">
        <f>VLOOKUP(D198,[1]V!$C$3:$F$245,4,0)</f>
        <v>31</v>
      </c>
      <c r="F198" s="1" t="str">
        <f>VLOOKUP(D198,[1]V!$C$3:$N$245,12,0)</f>
        <v>NA</v>
      </c>
      <c r="G198" s="1">
        <f>VLOOKUP(D198,[1]V!$C$3:$G$245,5,0)</f>
        <v>33</v>
      </c>
      <c r="H198" s="1">
        <f>VLOOKUP(D198,[1]V!$C$3:$I$245,7,0)</f>
        <v>37.5</v>
      </c>
      <c r="I198" s="1">
        <f>VLOOKUP(D198,[1]V!$C$3:$H$245,6,0)</f>
        <v>30.5</v>
      </c>
      <c r="J198" s="1">
        <f>VLOOKUP(D198,[1]V!$C$3:$L$245,10,0)</f>
        <v>28</v>
      </c>
      <c r="K198" s="1" t="str">
        <f>VLOOKUP(D198,[1]V!$C$3:$K$245,9,0)</f>
        <v>NA</v>
      </c>
      <c r="L198" s="1">
        <f>VLOOKUP(D198,[1]V!$C$3:$M$245,11,0)</f>
        <v>35</v>
      </c>
      <c r="M198" s="1" t="str">
        <f>VLOOKUP(D198,[1]V!$C$3:$J$245,8,0)</f>
        <v>NA</v>
      </c>
    </row>
    <row r="199" spans="1:13">
      <c r="A199">
        <v>193</v>
      </c>
      <c r="B199" t="s">
        <v>216</v>
      </c>
      <c r="C199" t="s">
        <v>184</v>
      </c>
      <c r="D199">
        <v>4911</v>
      </c>
      <c r="E199" s="1">
        <f>VLOOKUP(D199,[1]V!$C$3:$F$245,4,0)</f>
        <v>20</v>
      </c>
      <c r="F199" s="1" t="str">
        <f>VLOOKUP(D199,[1]V!$C$3:$N$245,12,0)</f>
        <v>NA</v>
      </c>
      <c r="G199" s="1">
        <f>VLOOKUP(D199,[1]V!$C$3:$G$245,5,0)</f>
        <v>8</v>
      </c>
      <c r="H199" s="1">
        <f>VLOOKUP(D199,[1]V!$C$3:$I$245,7,0)</f>
        <v>16.5</v>
      </c>
      <c r="I199" s="1">
        <f>VLOOKUP(D199,[1]V!$C$3:$H$245,6,0)</f>
        <v>14</v>
      </c>
      <c r="J199" s="1">
        <f>VLOOKUP(D199,[1]V!$C$3:$L$245,10,0)</f>
        <v>6</v>
      </c>
      <c r="K199" s="1" t="str">
        <f>VLOOKUP(D199,[1]V!$C$3:$K$245,9,0)</f>
        <v>NA</v>
      </c>
      <c r="L199" s="1">
        <f>VLOOKUP(D199,[1]V!$C$3:$M$245,11,0)</f>
        <v>18</v>
      </c>
      <c r="M199" s="1" t="str">
        <f>VLOOKUP(D199,[1]V!$C$3:$J$245,8,0)</f>
        <v>NA</v>
      </c>
    </row>
    <row r="200" spans="1:13">
      <c r="A200">
        <v>194</v>
      </c>
      <c r="B200" t="s">
        <v>217</v>
      </c>
      <c r="C200" t="s">
        <v>184</v>
      </c>
      <c r="D200">
        <v>5530</v>
      </c>
      <c r="E200" s="1">
        <f>VLOOKUP(D200,[1]V!$C$3:$F$245,4,0)</f>
        <v>38</v>
      </c>
      <c r="F200" s="1" t="str">
        <f>VLOOKUP(D200,[1]V!$C$3:$N$245,12,0)</f>
        <v>NA</v>
      </c>
      <c r="G200" s="1">
        <f>VLOOKUP(D200,[1]V!$C$3:$G$245,5,0)</f>
        <v>32</v>
      </c>
      <c r="H200" s="1">
        <f>VLOOKUP(D200,[1]V!$C$3:$I$245,7,0)</f>
        <v>40</v>
      </c>
      <c r="I200" s="1">
        <f>VLOOKUP(D200,[1]V!$C$3:$H$245,6,0)</f>
        <v>39</v>
      </c>
      <c r="J200" s="1">
        <f>VLOOKUP(D200,[1]V!$C$3:$L$245,10,0)</f>
        <v>40</v>
      </c>
      <c r="K200" s="1" t="str">
        <f>VLOOKUP(D200,[1]V!$C$3:$K$245,9,0)</f>
        <v>NA</v>
      </c>
      <c r="L200" s="1">
        <f>VLOOKUP(D200,[1]V!$C$3:$M$245,11,0)</f>
        <v>40</v>
      </c>
      <c r="M200" s="1" t="str">
        <f>VLOOKUP(D200,[1]V!$C$3:$J$245,8,0)</f>
        <v>NA</v>
      </c>
    </row>
    <row r="201" spans="1:13">
      <c r="A201">
        <v>195</v>
      </c>
      <c r="B201" t="s">
        <v>218</v>
      </c>
      <c r="C201" t="s">
        <v>184</v>
      </c>
      <c r="D201">
        <v>6608</v>
      </c>
      <c r="E201" s="1">
        <f>VLOOKUP(D201,[1]V!$C$3:$F$245,4,0)</f>
        <v>39.5</v>
      </c>
      <c r="F201" s="1" t="str">
        <f>VLOOKUP(D201,[1]V!$C$3:$N$245,12,0)</f>
        <v>NA</v>
      </c>
      <c r="G201" s="1">
        <f>VLOOKUP(D201,[1]V!$C$3:$G$245,5,0)</f>
        <v>40</v>
      </c>
      <c r="H201" s="1">
        <f>VLOOKUP(D201,[1]V!$C$3:$I$245,7,0)</f>
        <v>40</v>
      </c>
      <c r="I201" s="1">
        <f>VLOOKUP(D201,[1]V!$C$3:$H$245,6,0)</f>
        <v>40</v>
      </c>
      <c r="J201" s="1">
        <f>VLOOKUP(D201,[1]V!$C$3:$L$245,10,0)</f>
        <v>40</v>
      </c>
      <c r="K201" s="1" t="str">
        <f>VLOOKUP(D201,[1]V!$C$3:$K$245,9,0)</f>
        <v>NA</v>
      </c>
      <c r="L201" s="1">
        <f>VLOOKUP(D201,[1]V!$C$3:$M$245,11,0)</f>
        <v>40</v>
      </c>
      <c r="M201" s="1" t="str">
        <f>VLOOKUP(D201,[1]V!$C$3:$J$245,8,0)</f>
        <v>NA</v>
      </c>
    </row>
    <row r="202" spans="1:13">
      <c r="A202">
        <v>196</v>
      </c>
      <c r="B202" t="s">
        <v>219</v>
      </c>
      <c r="C202" t="s">
        <v>184</v>
      </c>
      <c r="D202">
        <v>4870</v>
      </c>
      <c r="E202" s="1">
        <f>VLOOKUP(D202,[1]V!$C$3:$F$245,4,0)</f>
        <v>38</v>
      </c>
      <c r="F202" s="1" t="str">
        <f>VLOOKUP(D202,[1]V!$C$3:$N$245,12,0)</f>
        <v>NA</v>
      </c>
      <c r="G202" s="1">
        <f>VLOOKUP(D202,[1]V!$C$3:$G$245,5,0)</f>
        <v>37</v>
      </c>
      <c r="H202" s="1">
        <f>VLOOKUP(D202,[1]V!$C$3:$I$245,7,0)</f>
        <v>39</v>
      </c>
      <c r="I202" s="1">
        <f>VLOOKUP(D202,[1]V!$C$3:$H$245,6,0)</f>
        <v>31.5</v>
      </c>
      <c r="J202" s="1">
        <f>VLOOKUP(D202,[1]V!$C$3:$L$245,10,0)</f>
        <v>36</v>
      </c>
      <c r="K202" s="1" t="str">
        <f>VLOOKUP(D202,[1]V!$C$3:$K$245,9,0)</f>
        <v>NA</v>
      </c>
      <c r="L202" s="1">
        <f>VLOOKUP(D202,[1]V!$C$3:$M$245,11,0)</f>
        <v>40</v>
      </c>
      <c r="M202" s="1" t="str">
        <f>VLOOKUP(D202,[1]V!$C$3:$J$245,8,0)</f>
        <v>NA</v>
      </c>
    </row>
    <row r="203" spans="1:13">
      <c r="A203">
        <v>197</v>
      </c>
      <c r="B203" t="s">
        <v>220</v>
      </c>
      <c r="C203" t="s">
        <v>184</v>
      </c>
      <c r="D203">
        <v>9268</v>
      </c>
      <c r="E203" s="1">
        <f>VLOOKUP(D203,[1]V!$C$3:$F$245,4,0)</f>
        <v>37</v>
      </c>
      <c r="F203" s="1" t="str">
        <f>VLOOKUP(D203,[1]V!$C$3:$N$245,12,0)</f>
        <v>NA</v>
      </c>
      <c r="G203" s="1">
        <f>VLOOKUP(D203,[1]V!$C$3:$G$245,5,0)</f>
        <v>36</v>
      </c>
      <c r="H203" s="1">
        <f>VLOOKUP(D203,[1]V!$C$3:$I$245,7,0)</f>
        <v>38</v>
      </c>
      <c r="I203" s="1">
        <f>VLOOKUP(D203,[1]V!$C$3:$H$245,6,0)</f>
        <v>36.5</v>
      </c>
      <c r="J203" s="1">
        <f>VLOOKUP(D203,[1]V!$C$3:$L$245,10,0)</f>
        <v>39</v>
      </c>
      <c r="K203" s="1" t="str">
        <f>VLOOKUP(D203,[1]V!$C$3:$K$245,9,0)</f>
        <v>NA</v>
      </c>
      <c r="L203" s="1">
        <f>VLOOKUP(D203,[1]V!$C$3:$M$245,11,0)</f>
        <v>40</v>
      </c>
      <c r="M203" s="1" t="str">
        <f>VLOOKUP(D203,[1]V!$C$3:$J$245,8,0)</f>
        <v>NA</v>
      </c>
    </row>
    <row r="204" spans="1:13">
      <c r="A204">
        <v>198</v>
      </c>
      <c r="B204" t="s">
        <v>221</v>
      </c>
      <c r="C204" t="s">
        <v>184</v>
      </c>
      <c r="D204">
        <v>4990</v>
      </c>
      <c r="E204" s="1">
        <f>VLOOKUP(D204,[1]V!$C$3:$F$245,4,0)</f>
        <v>32</v>
      </c>
      <c r="F204" s="1" t="str">
        <f>VLOOKUP(D204,[1]V!$C$3:$N$245,12,0)</f>
        <v>NA</v>
      </c>
      <c r="G204" s="1">
        <f>VLOOKUP(D204,[1]V!$C$3:$G$245,5,0)</f>
        <v>39</v>
      </c>
      <c r="H204" s="1">
        <f>VLOOKUP(D204,[1]V!$C$3:$I$245,7,0)</f>
        <v>37.5</v>
      </c>
      <c r="I204" s="1">
        <f>VLOOKUP(D204,[1]V!$C$3:$H$245,6,0)</f>
        <v>30</v>
      </c>
      <c r="J204" s="1">
        <f>VLOOKUP(D204,[1]V!$C$3:$L$245,10,0)</f>
        <v>23</v>
      </c>
      <c r="K204" s="1" t="str">
        <f>VLOOKUP(D204,[1]V!$C$3:$K$245,9,0)</f>
        <v>NA</v>
      </c>
      <c r="L204" s="1">
        <f>VLOOKUP(D204,[1]V!$C$3:$M$245,11,0)</f>
        <v>35</v>
      </c>
      <c r="M204" s="1" t="str">
        <f>VLOOKUP(D204,[1]V!$C$3:$J$245,8,0)</f>
        <v>NA</v>
      </c>
    </row>
    <row r="205" spans="1:13">
      <c r="A205">
        <v>199</v>
      </c>
      <c r="B205" t="s">
        <v>222</v>
      </c>
      <c r="C205" t="s">
        <v>184</v>
      </c>
      <c r="D205">
        <v>4893</v>
      </c>
      <c r="E205" s="1">
        <f>VLOOKUP(D205,[1]V!$C$3:$F$245,4,0)</f>
        <v>37</v>
      </c>
      <c r="F205" s="1" t="str">
        <f>VLOOKUP(D205,[1]V!$C$3:$N$245,12,0)</f>
        <v>NA</v>
      </c>
      <c r="G205" s="1">
        <f>VLOOKUP(D205,[1]V!$C$3:$G$245,5,0)</f>
        <v>38</v>
      </c>
      <c r="H205" s="1">
        <f>VLOOKUP(D205,[1]V!$C$3:$I$245,7,0)</f>
        <v>39.5</v>
      </c>
      <c r="I205" s="1">
        <f>VLOOKUP(D205,[1]V!$C$3:$H$245,6,0)</f>
        <v>37</v>
      </c>
      <c r="J205" s="1" t="str">
        <f>VLOOKUP(D205,[1]V!$C$3:$L$245,10,0)</f>
        <v>NA</v>
      </c>
      <c r="K205" s="1">
        <f>VLOOKUP(D205,[1]V!$C$3:$K$245,9,0)</f>
        <v>38</v>
      </c>
      <c r="L205" s="1" t="str">
        <f>VLOOKUP(D205,[1]V!$C$3:$M$245,11,0)</f>
        <v>NA</v>
      </c>
      <c r="M205" s="1">
        <f>VLOOKUP(D205,[1]V!$C$3:$J$245,8,0)</f>
        <v>35</v>
      </c>
    </row>
    <row r="206" spans="1:13">
      <c r="A206">
        <v>200</v>
      </c>
      <c r="B206" t="s">
        <v>223</v>
      </c>
      <c r="C206" t="s">
        <v>184</v>
      </c>
      <c r="D206">
        <v>4924</v>
      </c>
      <c r="E206" s="1">
        <f>VLOOKUP(D206,[1]V!$C$3:$F$245,4,0)</f>
        <v>34</v>
      </c>
      <c r="F206" s="1" t="str">
        <f>VLOOKUP(D206,[1]V!$C$3:$N$245,12,0)</f>
        <v>NA</v>
      </c>
      <c r="G206" s="1">
        <f>VLOOKUP(D206,[1]V!$C$3:$G$245,5,0)</f>
        <v>31</v>
      </c>
      <c r="H206" s="1">
        <f>VLOOKUP(D206,[1]V!$C$3:$I$245,7,0)</f>
        <v>23.5</v>
      </c>
      <c r="I206" s="1">
        <f>VLOOKUP(D206,[1]V!$C$3:$H$245,6,0)</f>
        <v>17.5</v>
      </c>
      <c r="J206" s="1">
        <f>VLOOKUP(D206,[1]V!$C$3:$L$245,10,0)</f>
        <v>21</v>
      </c>
      <c r="K206" s="1" t="str">
        <f>VLOOKUP(D206,[1]V!$C$3:$K$245,9,0)</f>
        <v>NA</v>
      </c>
      <c r="L206" s="1">
        <f>VLOOKUP(D206,[1]V!$C$3:$M$245,11,0)</f>
        <v>35</v>
      </c>
      <c r="M206" s="1" t="str">
        <f>VLOOKUP(D206,[1]V!$C$3:$J$245,8,0)</f>
        <v>NA</v>
      </c>
    </row>
    <row r="207" spans="1:13">
      <c r="A207">
        <v>201</v>
      </c>
      <c r="B207" t="s">
        <v>224</v>
      </c>
      <c r="C207" t="s">
        <v>184</v>
      </c>
      <c r="D207">
        <v>6623</v>
      </c>
      <c r="E207" s="1">
        <f>VLOOKUP(D207,[1]V!$C$3:$F$245,4,0)</f>
        <v>39</v>
      </c>
      <c r="F207" s="1" t="str">
        <f>VLOOKUP(D207,[1]V!$C$3:$N$245,12,0)</f>
        <v>NA</v>
      </c>
      <c r="G207" s="1">
        <f>VLOOKUP(D207,[1]V!$C$3:$G$245,5,0)</f>
        <v>30</v>
      </c>
      <c r="H207" s="1">
        <f>VLOOKUP(D207,[1]V!$C$3:$I$245,7,0)</f>
        <v>34</v>
      </c>
      <c r="I207" s="1">
        <f>VLOOKUP(D207,[1]V!$C$3:$H$245,6,0)</f>
        <v>35.5</v>
      </c>
      <c r="J207" s="1" t="str">
        <f>VLOOKUP(D207,[1]V!$C$3:$L$245,10,0)</f>
        <v>NA</v>
      </c>
      <c r="K207" s="1">
        <f>VLOOKUP(D207,[1]V!$C$3:$K$245,9,0)</f>
        <v>39</v>
      </c>
      <c r="L207" s="1" t="str">
        <f>VLOOKUP(D207,[1]V!$C$3:$M$245,11,0)</f>
        <v>NA</v>
      </c>
      <c r="M207" s="1">
        <f>VLOOKUP(D207,[1]V!$C$3:$J$245,8,0)</f>
        <v>40</v>
      </c>
    </row>
    <row r="208" spans="1:13">
      <c r="A208">
        <v>202</v>
      </c>
      <c r="B208" t="s">
        <v>225</v>
      </c>
      <c r="C208" t="s">
        <v>184</v>
      </c>
      <c r="D208">
        <v>5911</v>
      </c>
      <c r="E208" s="1">
        <f>VLOOKUP(D208,[1]V!$C$3:$F$245,4,0)</f>
        <v>36</v>
      </c>
      <c r="F208" s="1" t="str">
        <f>VLOOKUP(D208,[1]V!$C$3:$N$245,12,0)</f>
        <v>NA</v>
      </c>
      <c r="G208" s="1">
        <f>VLOOKUP(D208,[1]V!$C$3:$G$245,5,0)</f>
        <v>40</v>
      </c>
      <c r="H208" s="1">
        <f>VLOOKUP(D208,[1]V!$C$3:$I$245,7,0)</f>
        <v>39</v>
      </c>
      <c r="I208" s="1">
        <f>VLOOKUP(D208,[1]V!$C$3:$H$245,6,0)</f>
        <v>36.5</v>
      </c>
      <c r="J208" s="1" t="str">
        <f>VLOOKUP(D208,[1]V!$C$3:$L$245,10,0)</f>
        <v>NA</v>
      </c>
      <c r="K208" s="1">
        <f>VLOOKUP(D208,[1]V!$C$3:$K$245,9,0)</f>
        <v>37</v>
      </c>
      <c r="L208" s="1" t="str">
        <f>VLOOKUP(D208,[1]V!$C$3:$M$245,11,0)</f>
        <v>NA</v>
      </c>
      <c r="M208" s="1">
        <f>VLOOKUP(D208,[1]V!$C$3:$J$245,8,0)</f>
        <v>35</v>
      </c>
    </row>
    <row r="209" spans="1:13">
      <c r="A209">
        <v>203</v>
      </c>
      <c r="B209" t="s">
        <v>226</v>
      </c>
      <c r="C209" t="s">
        <v>184</v>
      </c>
      <c r="D209">
        <v>4964</v>
      </c>
      <c r="E209" s="1">
        <f>VLOOKUP(D209,[1]V!$C$3:$F$245,4,0)</f>
        <v>34</v>
      </c>
      <c r="F209" s="1" t="str">
        <f>VLOOKUP(D209,[1]V!$C$3:$N$245,12,0)</f>
        <v>NA</v>
      </c>
      <c r="G209" s="1">
        <f>VLOOKUP(D209,[1]V!$C$3:$G$245,5,0)</f>
        <v>36</v>
      </c>
      <c r="H209" s="1">
        <f>VLOOKUP(D209,[1]V!$C$3:$I$245,7,0)</f>
        <v>32</v>
      </c>
      <c r="I209" s="1">
        <f>VLOOKUP(D209,[1]V!$C$3:$H$245,6,0)</f>
        <v>22</v>
      </c>
      <c r="J209" s="1">
        <f>VLOOKUP(D209,[1]V!$C$3:$L$245,10,0)</f>
        <v>25</v>
      </c>
      <c r="K209" s="1" t="str">
        <f>VLOOKUP(D209,[1]V!$C$3:$K$245,9,0)</f>
        <v>NA</v>
      </c>
      <c r="L209" s="1">
        <f>VLOOKUP(D209,[1]V!$C$3:$M$245,11,0)</f>
        <v>40</v>
      </c>
      <c r="M209" s="1" t="str">
        <f>VLOOKUP(D209,[1]V!$C$3:$J$245,8,0)</f>
        <v>NA</v>
      </c>
    </row>
    <row r="210" spans="1:13">
      <c r="A210">
        <v>204</v>
      </c>
      <c r="B210" t="s">
        <v>227</v>
      </c>
      <c r="C210" t="s">
        <v>184</v>
      </c>
      <c r="D210">
        <v>5980</v>
      </c>
      <c r="E210" s="1">
        <f>VLOOKUP(D210,[1]V!$C$3:$F$245,4,0)</f>
        <v>38</v>
      </c>
      <c r="F210" s="1" t="str">
        <f>VLOOKUP(D210,[1]V!$C$3:$N$245,12,0)</f>
        <v>NA</v>
      </c>
      <c r="G210" s="1">
        <f>VLOOKUP(D210,[1]V!$C$3:$G$245,5,0)</f>
        <v>38</v>
      </c>
      <c r="H210" s="1">
        <f>VLOOKUP(D210,[1]V!$C$3:$I$245,7,0)</f>
        <v>34</v>
      </c>
      <c r="I210" s="1">
        <f>VLOOKUP(D210,[1]V!$C$3:$H$245,6,0)</f>
        <v>27</v>
      </c>
      <c r="J210" s="1" t="str">
        <f>VLOOKUP(D210,[1]V!$C$3:$L$245,10,0)</f>
        <v>NA</v>
      </c>
      <c r="K210" s="1">
        <f>VLOOKUP(D210,[1]V!$C$3:$K$245,9,0)</f>
        <v>37</v>
      </c>
      <c r="L210" s="1" t="str">
        <f>VLOOKUP(D210,[1]V!$C$3:$M$245,11,0)</f>
        <v>NA</v>
      </c>
      <c r="M210" s="1">
        <f>VLOOKUP(D210,[1]V!$C$3:$J$245,8,0)</f>
        <v>39</v>
      </c>
    </row>
    <row r="211" spans="1:13">
      <c r="A211">
        <v>205</v>
      </c>
      <c r="B211" t="s">
        <v>228</v>
      </c>
      <c r="C211" t="s">
        <v>184</v>
      </c>
      <c r="D211">
        <v>5015</v>
      </c>
      <c r="E211" s="1">
        <f>VLOOKUP(D211,[1]V!$C$3:$F$245,4,0)</f>
        <v>34</v>
      </c>
      <c r="F211" s="1" t="str">
        <f>VLOOKUP(D211,[1]V!$C$3:$N$245,12,0)</f>
        <v>NA</v>
      </c>
      <c r="G211" s="1">
        <f>VLOOKUP(D211,[1]V!$C$3:$G$245,5,0)</f>
        <v>27</v>
      </c>
      <c r="H211" s="1">
        <f>VLOOKUP(D211,[1]V!$C$3:$I$245,7,0)</f>
        <v>33</v>
      </c>
      <c r="I211" s="1">
        <f>VLOOKUP(D211,[1]V!$C$3:$H$245,6,0)</f>
        <v>29</v>
      </c>
      <c r="J211" s="1" t="str">
        <f>VLOOKUP(D211,[1]V!$C$3:$L$245,10,0)</f>
        <v>NA</v>
      </c>
      <c r="K211" s="1">
        <f>VLOOKUP(D211,[1]V!$C$3:$K$245,9,0)</f>
        <v>35</v>
      </c>
      <c r="L211" s="1" t="str">
        <f>VLOOKUP(D211,[1]V!$C$3:$M$245,11,0)</f>
        <v>NA</v>
      </c>
      <c r="M211" s="1">
        <f>VLOOKUP(D211,[1]V!$C$3:$J$245,8,0)</f>
        <v>31</v>
      </c>
    </row>
    <row r="212" spans="1:13">
      <c r="A212">
        <v>206</v>
      </c>
      <c r="B212" t="s">
        <v>229</v>
      </c>
      <c r="C212" t="s">
        <v>184</v>
      </c>
      <c r="D212">
        <v>6586</v>
      </c>
      <c r="E212" s="1">
        <f>VLOOKUP(D212,[1]V!$C$3:$F$245,4,0)</f>
        <v>38</v>
      </c>
      <c r="F212" s="1" t="str">
        <f>VLOOKUP(D212,[1]V!$C$3:$N$245,12,0)</f>
        <v>NA</v>
      </c>
      <c r="G212" s="1">
        <f>VLOOKUP(D212,[1]V!$C$3:$G$245,5,0)</f>
        <v>37</v>
      </c>
      <c r="H212" s="1">
        <f>VLOOKUP(D212,[1]V!$C$3:$I$245,7,0)</f>
        <v>39.5</v>
      </c>
      <c r="I212" s="1">
        <f>VLOOKUP(D212,[1]V!$C$3:$H$245,6,0)</f>
        <v>37.5</v>
      </c>
      <c r="J212" s="1">
        <f>VLOOKUP(D212,[1]V!$C$3:$L$245,10,0)</f>
        <v>39</v>
      </c>
      <c r="K212" s="1" t="str">
        <f>VLOOKUP(D212,[1]V!$C$3:$K$245,9,0)</f>
        <v>NA</v>
      </c>
      <c r="L212" s="1">
        <f>VLOOKUP(D212,[1]V!$C$3:$M$245,11,0)</f>
        <v>40</v>
      </c>
      <c r="M212" s="1" t="str">
        <f>VLOOKUP(D212,[1]V!$C$3:$J$245,8,0)</f>
        <v>NA</v>
      </c>
    </row>
    <row r="213" spans="1:13">
      <c r="A213">
        <v>207</v>
      </c>
      <c r="B213" t="s">
        <v>230</v>
      </c>
      <c r="C213" t="s">
        <v>184</v>
      </c>
      <c r="D213">
        <v>4977</v>
      </c>
      <c r="E213" s="1">
        <f>VLOOKUP(D213,[1]V!$C$3:$F$245,4,0)</f>
        <v>31</v>
      </c>
      <c r="F213" s="1" t="str">
        <f>VLOOKUP(D213,[1]V!$C$3:$N$245,12,0)</f>
        <v>NA</v>
      </c>
      <c r="G213" s="1">
        <f>VLOOKUP(D213,[1]V!$C$3:$G$245,5,0)</f>
        <v>25</v>
      </c>
      <c r="H213" s="1">
        <f>VLOOKUP(D213,[1]V!$C$3:$I$245,7,0)</f>
        <v>39.5</v>
      </c>
      <c r="I213" s="1">
        <f>VLOOKUP(D213,[1]V!$C$3:$H$245,6,0)</f>
        <v>25.5</v>
      </c>
      <c r="J213" s="1">
        <f>VLOOKUP(D213,[1]V!$C$3:$L$245,10,0)</f>
        <v>32</v>
      </c>
      <c r="K213" s="1" t="str">
        <f>VLOOKUP(D213,[1]V!$C$3:$K$245,9,0)</f>
        <v>NA</v>
      </c>
      <c r="L213" s="1">
        <f>VLOOKUP(D213,[1]V!$C$3:$M$245,11,0)</f>
        <v>37</v>
      </c>
      <c r="M213" s="1" t="str">
        <f>VLOOKUP(D213,[1]V!$C$3:$J$245,8,0)</f>
        <v>NA</v>
      </c>
    </row>
    <row r="214" spans="1:13">
      <c r="A214">
        <v>208</v>
      </c>
      <c r="B214" t="s">
        <v>231</v>
      </c>
      <c r="C214" t="s">
        <v>184</v>
      </c>
      <c r="D214">
        <v>5987</v>
      </c>
      <c r="E214" s="1">
        <f>VLOOKUP(D214,[1]V!$C$3:$F$245,4,0)</f>
        <v>38</v>
      </c>
      <c r="F214" s="1" t="str">
        <f>VLOOKUP(D214,[1]V!$C$3:$N$245,12,0)</f>
        <v>NA</v>
      </c>
      <c r="G214" s="1">
        <f>VLOOKUP(D214,[1]V!$C$3:$G$245,5,0)</f>
        <v>36</v>
      </c>
      <c r="H214" s="1">
        <f>VLOOKUP(D214,[1]V!$C$3:$I$245,7,0)</f>
        <v>40</v>
      </c>
      <c r="I214" s="1">
        <f>VLOOKUP(D214,[1]V!$C$3:$H$245,6,0)</f>
        <v>36.5</v>
      </c>
      <c r="J214" s="1">
        <f>VLOOKUP(D214,[1]V!$C$3:$L$245,10,0)</f>
        <v>38</v>
      </c>
      <c r="K214" s="1" t="str">
        <f>VLOOKUP(D214,[1]V!$C$3:$K$245,9,0)</f>
        <v>NA</v>
      </c>
      <c r="L214" s="1">
        <f>VLOOKUP(D214,[1]V!$C$3:$M$245,11,0)</f>
        <v>40</v>
      </c>
      <c r="M214" s="1" t="str">
        <f>VLOOKUP(D214,[1]V!$C$3:$J$245,8,0)</f>
        <v>NA</v>
      </c>
    </row>
    <row r="215" spans="1:13">
      <c r="A215">
        <v>209</v>
      </c>
      <c r="B215" t="s">
        <v>232</v>
      </c>
      <c r="C215" t="s">
        <v>184</v>
      </c>
      <c r="D215">
        <v>10397</v>
      </c>
      <c r="E215" s="1">
        <f>VLOOKUP(D215,[1]V!$C$3:$F$245,4,0)</f>
        <v>38</v>
      </c>
      <c r="F215" s="1" t="str">
        <f>VLOOKUP(D215,[1]V!$C$3:$N$245,12,0)</f>
        <v>NA</v>
      </c>
      <c r="G215" s="1">
        <f>VLOOKUP(D215,[1]V!$C$3:$G$245,5,0)</f>
        <v>28</v>
      </c>
      <c r="H215" s="1">
        <f>VLOOKUP(D215,[1]V!$C$3:$I$245,7,0)</f>
        <v>36</v>
      </c>
      <c r="I215" s="1">
        <f>VLOOKUP(D215,[1]V!$C$3:$H$245,6,0)</f>
        <v>30</v>
      </c>
      <c r="J215" s="1" t="str">
        <f>VLOOKUP(D215,[1]V!$C$3:$L$245,10,0)</f>
        <v>NA</v>
      </c>
      <c r="K215" s="1">
        <f>VLOOKUP(D215,[1]V!$C$3:$K$245,9,0)</f>
        <v>34</v>
      </c>
      <c r="L215" s="1" t="str">
        <f>VLOOKUP(D215,[1]V!$C$3:$M$245,11,0)</f>
        <v>NA</v>
      </c>
      <c r="M215" s="1">
        <f>VLOOKUP(D215,[1]V!$C$3:$J$245,8,0)</f>
        <v>35</v>
      </c>
    </row>
    <row r="216" spans="1:13">
      <c r="A216">
        <v>210</v>
      </c>
      <c r="B216" t="s">
        <v>233</v>
      </c>
      <c r="C216" t="s">
        <v>184</v>
      </c>
      <c r="D216">
        <v>8681</v>
      </c>
      <c r="E216" s="1">
        <f>VLOOKUP(D216,[1]V!$C$3:$F$245,4,0)</f>
        <v>20</v>
      </c>
      <c r="F216" s="1" t="str">
        <f>VLOOKUP(D216,[1]V!$C$3:$N$245,12,0)</f>
        <v>NA</v>
      </c>
      <c r="G216" s="1">
        <f>VLOOKUP(D216,[1]V!$C$3:$G$245,5,0)</f>
        <v>25</v>
      </c>
      <c r="H216" s="1">
        <f>VLOOKUP(D216,[1]V!$C$3:$I$245,7,0)</f>
        <v>15.5</v>
      </c>
      <c r="I216" s="1">
        <f>VLOOKUP(D216,[1]V!$C$3:$H$245,6,0)</f>
        <v>9</v>
      </c>
      <c r="J216" s="1">
        <f>VLOOKUP(D216,[1]V!$C$3:$L$245,10,0)</f>
        <v>27</v>
      </c>
      <c r="K216" s="1" t="str">
        <f>VLOOKUP(D216,[1]V!$C$3:$K$245,9,0)</f>
        <v>NA</v>
      </c>
      <c r="L216" s="1">
        <f>VLOOKUP(D216,[1]V!$C$3:$M$245,11,0)</f>
        <v>40</v>
      </c>
      <c r="M216" s="1" t="str">
        <f>VLOOKUP(D216,[1]V!$C$3:$J$245,8,0)</f>
        <v>NA</v>
      </c>
    </row>
    <row r="217" spans="1:13">
      <c r="A217">
        <v>211</v>
      </c>
      <c r="B217" t="s">
        <v>234</v>
      </c>
      <c r="C217" t="s">
        <v>184</v>
      </c>
      <c r="D217">
        <v>5338</v>
      </c>
      <c r="E217" s="1">
        <f>VLOOKUP(D217,[1]V!$C$3:$F$245,4,0)</f>
        <v>37</v>
      </c>
      <c r="F217" s="1" t="str">
        <f>VLOOKUP(D217,[1]V!$C$3:$N$245,12,0)</f>
        <v>NA</v>
      </c>
      <c r="G217" s="1">
        <f>VLOOKUP(D217,[1]V!$C$3:$G$245,5,0)</f>
        <v>33</v>
      </c>
      <c r="H217" s="1">
        <f>VLOOKUP(D217,[1]V!$C$3:$I$245,7,0)</f>
        <v>40</v>
      </c>
      <c r="I217" s="1">
        <f>VLOOKUP(D217,[1]V!$C$3:$H$245,6,0)</f>
        <v>35</v>
      </c>
      <c r="J217" s="1" t="str">
        <f>VLOOKUP(D217,[1]V!$C$3:$L$245,10,0)</f>
        <v>NA</v>
      </c>
      <c r="K217" s="1">
        <f>VLOOKUP(D217,[1]V!$C$3:$K$245,9,0)</f>
        <v>39</v>
      </c>
      <c r="L217" s="1" t="str">
        <f>VLOOKUP(D217,[1]V!$C$3:$M$245,11,0)</f>
        <v>NA</v>
      </c>
      <c r="M217" s="1">
        <f>VLOOKUP(D217,[1]V!$C$3:$J$245,8,0)</f>
        <v>40</v>
      </c>
    </row>
    <row r="218" spans="1:13">
      <c r="A218">
        <v>212</v>
      </c>
      <c r="B218" t="s">
        <v>235</v>
      </c>
      <c r="C218" t="s">
        <v>184</v>
      </c>
      <c r="D218">
        <v>9275</v>
      </c>
      <c r="E218" s="1">
        <f>VLOOKUP(D218,[1]V!$C$3:$F$245,4,0)</f>
        <v>32</v>
      </c>
      <c r="F218" s="1" t="str">
        <f>VLOOKUP(D218,[1]V!$C$3:$N$245,12,0)</f>
        <v>NA</v>
      </c>
      <c r="G218" s="1">
        <f>VLOOKUP(D218,[1]V!$C$3:$G$245,5,0)</f>
        <v>31</v>
      </c>
      <c r="H218" s="1">
        <f>VLOOKUP(D218,[1]V!$C$3:$I$245,7,0)</f>
        <v>29.5</v>
      </c>
      <c r="I218" s="1">
        <f>VLOOKUP(D218,[1]V!$C$3:$H$245,6,0)</f>
        <v>19</v>
      </c>
      <c r="J218" s="1">
        <f>VLOOKUP(D218,[1]V!$C$3:$L$245,10,0)</f>
        <v>27</v>
      </c>
      <c r="K218" s="1" t="str">
        <f>VLOOKUP(D218,[1]V!$C$3:$K$245,9,0)</f>
        <v>NA</v>
      </c>
      <c r="L218" s="1">
        <f>VLOOKUP(D218,[1]V!$C$3:$M$245,11,0)</f>
        <v>38</v>
      </c>
      <c r="M218" s="1" t="str">
        <f>VLOOKUP(D218,[1]V!$C$3:$J$245,8,0)</f>
        <v>NA</v>
      </c>
    </row>
    <row r="219" spans="1:13">
      <c r="A219">
        <v>213</v>
      </c>
      <c r="B219" t="s">
        <v>236</v>
      </c>
      <c r="C219" t="s">
        <v>237</v>
      </c>
      <c r="D219">
        <v>4871</v>
      </c>
      <c r="E219" s="1" t="e">
        <f>VLOOKUP(D219,[1]V!$C$3:$F$245,4,0)</f>
        <v>#N/A</v>
      </c>
      <c r="F219" s="1" t="e">
        <f>VLOOKUP(D219,[1]V!$C$3:$N$245,12,0)</f>
        <v>#N/A</v>
      </c>
      <c r="G219" s="1" t="e">
        <f>VLOOKUP(D219,[1]V!$C$3:$G$245,5,0)</f>
        <v>#N/A</v>
      </c>
      <c r="H219" s="1" t="e">
        <f>VLOOKUP(D219,[1]V!$C$3:$I$245,7,0)</f>
        <v>#N/A</v>
      </c>
      <c r="I219" s="1" t="e">
        <f>VLOOKUP(D219,[1]V!$C$3:$H$245,6,0)</f>
        <v>#N/A</v>
      </c>
      <c r="J219" s="1" t="e">
        <f>VLOOKUP(D219,[1]V!$C$3:$L$245,10,0)</f>
        <v>#N/A</v>
      </c>
      <c r="K219" s="1" t="e">
        <f>VLOOKUP(D219,[1]V!$C$3:$K$245,9,0)</f>
        <v>#N/A</v>
      </c>
      <c r="L219" s="1" t="e">
        <f>VLOOKUP(D219,[1]V!$C$3:$M$245,11,0)</f>
        <v>#N/A</v>
      </c>
      <c r="M219" s="1" t="e">
        <f>VLOOKUP(D219,[1]V!$C$3:$J$245,8,0)</f>
        <v>#N/A</v>
      </c>
    </row>
    <row r="220" spans="1:13">
      <c r="A220">
        <v>214</v>
      </c>
      <c r="B220" t="s">
        <v>238</v>
      </c>
      <c r="C220" t="s">
        <v>237</v>
      </c>
      <c r="D220">
        <v>4940</v>
      </c>
      <c r="E220" s="1">
        <f>VLOOKUP(D220,[1]V!$C$3:$F$245,4,0)</f>
        <v>25</v>
      </c>
      <c r="F220" s="1">
        <f>VLOOKUP(D220,[1]V!$C$3:$N$245,12,0)</f>
        <v>20</v>
      </c>
      <c r="G220" s="1" t="str">
        <f>VLOOKUP(D220,[1]V!$C$3:$G$245,5,0)</f>
        <v>A</v>
      </c>
      <c r="H220" s="1">
        <f>VLOOKUP(D220,[1]V!$C$3:$I$245,7,0)</f>
        <v>35</v>
      </c>
      <c r="I220" s="1">
        <f>VLOOKUP(D220,[1]V!$C$3:$H$245,6,0)</f>
        <v>29</v>
      </c>
      <c r="J220" s="1" t="str">
        <f>VLOOKUP(D220,[1]V!$C$3:$L$245,10,0)</f>
        <v>NA</v>
      </c>
      <c r="K220" s="1" t="str">
        <f>VLOOKUP(D220,[1]V!$C$3:$K$245,9,0)</f>
        <v>NA</v>
      </c>
      <c r="L220" s="1">
        <f>VLOOKUP(D220,[1]V!$C$3:$M$245,11,0)</f>
        <v>39</v>
      </c>
      <c r="M220" s="1" t="str">
        <f>VLOOKUP(D220,[1]V!$C$3:$J$245,8,0)</f>
        <v>NA</v>
      </c>
    </row>
    <row r="221" spans="1:13">
      <c r="A221">
        <v>215</v>
      </c>
      <c r="B221" t="s">
        <v>239</v>
      </c>
      <c r="C221" t="s">
        <v>237</v>
      </c>
      <c r="D221">
        <v>5001</v>
      </c>
      <c r="E221" s="1">
        <f>VLOOKUP(D221,[1]V!$C$3:$F$245,4,0)</f>
        <v>38</v>
      </c>
      <c r="F221" s="1" t="str">
        <f>VLOOKUP(D221,[1]V!$C$3:$N$245,12,0)</f>
        <v>NA</v>
      </c>
      <c r="G221" s="1">
        <f>VLOOKUP(D221,[1]V!$C$3:$G$245,5,0)</f>
        <v>29</v>
      </c>
      <c r="H221" s="1">
        <f>VLOOKUP(D221,[1]V!$C$3:$I$245,7,0)</f>
        <v>32</v>
      </c>
      <c r="I221" s="1">
        <f>VLOOKUP(D221,[1]V!$C$3:$H$245,6,0)</f>
        <v>30</v>
      </c>
      <c r="J221" s="1" t="str">
        <f>VLOOKUP(D221,[1]V!$C$3:$L$245,10,0)</f>
        <v>NA</v>
      </c>
      <c r="K221" s="1">
        <f>VLOOKUP(D221,[1]V!$C$3:$K$245,9,0)</f>
        <v>21</v>
      </c>
      <c r="L221" s="1" t="str">
        <f>VLOOKUP(D221,[1]V!$C$3:$M$245,11,0)</f>
        <v>NA</v>
      </c>
      <c r="M221" s="1">
        <f>VLOOKUP(D221,[1]V!$C$3:$J$245,8,0)</f>
        <v>14</v>
      </c>
    </row>
    <row r="222" spans="1:13">
      <c r="A222">
        <v>216</v>
      </c>
      <c r="B222" t="s">
        <v>240</v>
      </c>
      <c r="C222" t="s">
        <v>237</v>
      </c>
      <c r="D222">
        <v>6151</v>
      </c>
      <c r="E222" s="1">
        <f>VLOOKUP(D222,[1]V!$C$3:$F$245,4,0)</f>
        <v>38</v>
      </c>
      <c r="F222" s="1">
        <f>VLOOKUP(D222,[1]V!$C$3:$N$245,12,0)</f>
        <v>39</v>
      </c>
      <c r="G222" s="1">
        <f>VLOOKUP(D222,[1]V!$C$3:$G$245,5,0)</f>
        <v>40</v>
      </c>
      <c r="H222" s="1">
        <f>VLOOKUP(D222,[1]V!$C$3:$I$245,7,0)</f>
        <v>38</v>
      </c>
      <c r="I222" s="1">
        <f>VLOOKUP(D222,[1]V!$C$3:$H$245,6,0)</f>
        <v>39</v>
      </c>
      <c r="J222" s="1" t="str">
        <f>VLOOKUP(D222,[1]V!$C$3:$L$245,10,0)</f>
        <v>NA</v>
      </c>
      <c r="K222" s="1" t="str">
        <f>VLOOKUP(D222,[1]V!$C$3:$K$245,9,0)</f>
        <v>NA</v>
      </c>
      <c r="L222" s="1">
        <f>VLOOKUP(D222,[1]V!$C$3:$M$245,11,0)</f>
        <v>40</v>
      </c>
      <c r="M222" s="1" t="str">
        <f>VLOOKUP(D222,[1]V!$C$3:$J$245,8,0)</f>
        <v>NA</v>
      </c>
    </row>
    <row r="223" spans="1:13">
      <c r="A223">
        <v>217</v>
      </c>
      <c r="B223" t="s">
        <v>241</v>
      </c>
      <c r="C223" t="s">
        <v>237</v>
      </c>
      <c r="D223">
        <v>4899</v>
      </c>
      <c r="E223" s="1">
        <f>VLOOKUP(D223,[1]V!$C$3:$F$245,4,0)</f>
        <v>27</v>
      </c>
      <c r="F223" s="1" t="str">
        <f>VLOOKUP(D223,[1]V!$C$3:$N$245,12,0)</f>
        <v>NA</v>
      </c>
      <c r="G223" s="1">
        <f>VLOOKUP(D223,[1]V!$C$3:$G$245,5,0)</f>
        <v>38</v>
      </c>
      <c r="H223" s="1">
        <f>VLOOKUP(D223,[1]V!$C$3:$I$245,7,0)</f>
        <v>31</v>
      </c>
      <c r="I223" s="1">
        <f>VLOOKUP(D223,[1]V!$C$3:$H$245,6,0)</f>
        <v>22</v>
      </c>
      <c r="J223" s="1" t="str">
        <f>VLOOKUP(D223,[1]V!$C$3:$L$245,10,0)</f>
        <v>NA</v>
      </c>
      <c r="K223" s="1">
        <f>VLOOKUP(D223,[1]V!$C$3:$K$245,9,0)</f>
        <v>33</v>
      </c>
      <c r="L223" s="1" t="str">
        <f>VLOOKUP(D223,[1]V!$C$3:$M$245,11,0)</f>
        <v>NA</v>
      </c>
      <c r="M223" s="1">
        <f>VLOOKUP(D223,[1]V!$C$3:$J$245,8,0)</f>
        <v>25</v>
      </c>
    </row>
    <row r="224" spans="1:13">
      <c r="A224">
        <v>218</v>
      </c>
      <c r="B224" t="s">
        <v>242</v>
      </c>
      <c r="C224" t="s">
        <v>237</v>
      </c>
      <c r="D224">
        <v>6687</v>
      </c>
      <c r="E224" s="1">
        <f>VLOOKUP(D224,[1]V!$C$3:$F$245,4,0)</f>
        <v>39</v>
      </c>
      <c r="F224" s="1" t="str">
        <f>VLOOKUP(D224,[1]V!$C$3:$N$245,12,0)</f>
        <v>NA</v>
      </c>
      <c r="G224" s="1">
        <f>VLOOKUP(D224,[1]V!$C$3:$G$245,5,0)</f>
        <v>31</v>
      </c>
      <c r="H224" s="1">
        <f>VLOOKUP(D224,[1]V!$C$3:$I$245,7,0)</f>
        <v>32</v>
      </c>
      <c r="I224" s="1">
        <f>VLOOKUP(D224,[1]V!$C$3:$H$245,6,0)</f>
        <v>31</v>
      </c>
      <c r="J224" s="1" t="str">
        <f>VLOOKUP(D224,[1]V!$C$3:$L$245,10,0)</f>
        <v>NA</v>
      </c>
      <c r="K224" s="1">
        <f>VLOOKUP(D224,[1]V!$C$3:$K$245,9,0)</f>
        <v>32</v>
      </c>
      <c r="L224" s="1" t="str">
        <f>VLOOKUP(D224,[1]V!$C$3:$M$245,11,0)</f>
        <v>NA</v>
      </c>
      <c r="M224" s="1">
        <f>VLOOKUP(D224,[1]V!$C$3:$J$245,8,0)</f>
        <v>23</v>
      </c>
    </row>
    <row r="225" spans="1:13">
      <c r="A225">
        <v>219</v>
      </c>
      <c r="B225" t="s">
        <v>243</v>
      </c>
      <c r="C225" t="s">
        <v>237</v>
      </c>
      <c r="D225">
        <v>9029</v>
      </c>
      <c r="E225" s="1">
        <f>VLOOKUP(D225,[1]V!$C$3:$F$245,4,0)</f>
        <v>39</v>
      </c>
      <c r="F225" s="1" t="str">
        <f>VLOOKUP(D225,[1]V!$C$3:$N$245,12,0)</f>
        <v>NA</v>
      </c>
      <c r="G225" s="1">
        <f>VLOOKUP(D225,[1]V!$C$3:$G$245,5,0)</f>
        <v>38</v>
      </c>
      <c r="H225" s="1">
        <f>VLOOKUP(D225,[1]V!$C$3:$I$245,7,0)</f>
        <v>40</v>
      </c>
      <c r="I225" s="1">
        <f>VLOOKUP(D225,[1]V!$C$3:$H$245,6,0)</f>
        <v>40</v>
      </c>
      <c r="J225" s="1" t="str">
        <f>VLOOKUP(D225,[1]V!$C$3:$L$245,10,0)</f>
        <v>NA</v>
      </c>
      <c r="K225" s="1">
        <f>VLOOKUP(D225,[1]V!$C$3:$K$245,9,0)</f>
        <v>37</v>
      </c>
      <c r="L225" s="1" t="str">
        <f>VLOOKUP(D225,[1]V!$C$3:$M$245,11,0)</f>
        <v>NA</v>
      </c>
      <c r="M225" s="1">
        <f>VLOOKUP(D225,[1]V!$C$3:$J$245,8,0)</f>
        <v>40</v>
      </c>
    </row>
    <row r="226" spans="1:13">
      <c r="A226">
        <v>220</v>
      </c>
      <c r="B226" t="s">
        <v>244</v>
      </c>
      <c r="C226" t="s">
        <v>237</v>
      </c>
      <c r="D226">
        <v>4997</v>
      </c>
      <c r="E226" s="1">
        <f>VLOOKUP(D226,[1]V!$C$3:$F$245,4,0)</f>
        <v>29</v>
      </c>
      <c r="F226" s="1" t="str">
        <f>VLOOKUP(D226,[1]V!$C$3:$N$245,12,0)</f>
        <v>NA</v>
      </c>
      <c r="G226" s="1">
        <f>VLOOKUP(D226,[1]V!$C$3:$G$245,5,0)</f>
        <v>23</v>
      </c>
      <c r="H226" s="1">
        <f>VLOOKUP(D226,[1]V!$C$3:$I$245,7,0)</f>
        <v>24</v>
      </c>
      <c r="I226" s="1">
        <f>VLOOKUP(D226,[1]V!$C$3:$H$245,6,0)</f>
        <v>21</v>
      </c>
      <c r="J226" s="1" t="str">
        <f>VLOOKUP(D226,[1]V!$C$3:$L$245,10,0)</f>
        <v>NA</v>
      </c>
      <c r="K226" s="1">
        <f>VLOOKUP(D226,[1]V!$C$3:$K$245,9,0)</f>
        <v>34</v>
      </c>
      <c r="L226" s="1" t="str">
        <f>VLOOKUP(D226,[1]V!$C$3:$M$245,11,0)</f>
        <v>NA</v>
      </c>
      <c r="M226" s="1">
        <f>VLOOKUP(D226,[1]V!$C$3:$J$245,8,0)</f>
        <v>20</v>
      </c>
    </row>
    <row r="227" spans="1:13">
      <c r="A227">
        <v>221</v>
      </c>
      <c r="B227" t="s">
        <v>245</v>
      </c>
      <c r="C227" t="s">
        <v>237</v>
      </c>
      <c r="D227">
        <v>6690</v>
      </c>
      <c r="E227" s="1">
        <f>VLOOKUP(D227,[1]V!$C$3:$F$245,4,0)</f>
        <v>27</v>
      </c>
      <c r="F227" s="1" t="str">
        <f>VLOOKUP(D227,[1]V!$C$3:$N$245,12,0)</f>
        <v>NA</v>
      </c>
      <c r="G227" s="1">
        <f>VLOOKUP(D227,[1]V!$C$3:$G$245,5,0)</f>
        <v>27</v>
      </c>
      <c r="H227" s="1">
        <f>VLOOKUP(D227,[1]V!$C$3:$I$245,7,0)</f>
        <v>26</v>
      </c>
      <c r="I227" s="1">
        <f>VLOOKUP(D227,[1]V!$C$3:$H$245,6,0)</f>
        <v>29</v>
      </c>
      <c r="J227" s="1" t="str">
        <f>VLOOKUP(D227,[1]V!$C$3:$L$245,10,0)</f>
        <v>NA</v>
      </c>
      <c r="K227" s="1">
        <f>VLOOKUP(D227,[1]V!$C$3:$K$245,9,0)</f>
        <v>31</v>
      </c>
      <c r="L227" s="1" t="str">
        <f>VLOOKUP(D227,[1]V!$C$3:$M$245,11,0)</f>
        <v>NA</v>
      </c>
      <c r="M227" s="1">
        <f>VLOOKUP(D227,[1]V!$C$3:$J$245,8,0)</f>
        <v>26</v>
      </c>
    </row>
    <row r="228" spans="1:13">
      <c r="A228">
        <v>222</v>
      </c>
      <c r="B228" t="s">
        <v>246</v>
      </c>
      <c r="C228" t="s">
        <v>237</v>
      </c>
      <c r="D228">
        <v>10539</v>
      </c>
      <c r="E228" s="1">
        <f>VLOOKUP(D228,[1]V!$C$3:$F$245,4,0)</f>
        <v>33</v>
      </c>
      <c r="F228" s="1" t="str">
        <f>VLOOKUP(D228,[1]V!$C$3:$N$245,12,0)</f>
        <v>NA</v>
      </c>
      <c r="G228" s="1">
        <f>VLOOKUP(D228,[1]V!$C$3:$G$245,5,0)</f>
        <v>28</v>
      </c>
      <c r="H228" s="1">
        <f>VLOOKUP(D228,[1]V!$C$3:$I$245,7,0)</f>
        <v>38</v>
      </c>
      <c r="I228" s="1">
        <f>VLOOKUP(D228,[1]V!$C$3:$H$245,6,0)</f>
        <v>29</v>
      </c>
      <c r="J228" s="1" t="str">
        <f>VLOOKUP(D228,[1]V!$C$3:$L$245,10,0)</f>
        <v>NA</v>
      </c>
      <c r="K228" s="1">
        <f>VLOOKUP(D228,[1]V!$C$3:$K$245,9,0)</f>
        <v>0</v>
      </c>
      <c r="L228" s="1" t="str">
        <f>VLOOKUP(D228,[1]V!$C$3:$M$245,11,0)</f>
        <v>NA</v>
      </c>
      <c r="M228" s="1">
        <f>VLOOKUP(D228,[1]V!$C$3:$J$245,8,0)</f>
        <v>34</v>
      </c>
    </row>
    <row r="229" spans="1:13">
      <c r="A229">
        <v>223</v>
      </c>
      <c r="B229" t="s">
        <v>247</v>
      </c>
      <c r="C229" t="s">
        <v>237</v>
      </c>
      <c r="D229">
        <v>7442</v>
      </c>
      <c r="E229" s="1">
        <f>VLOOKUP(D229,[1]V!$C$3:$F$245,4,0)</f>
        <v>27</v>
      </c>
      <c r="F229" s="1" t="str">
        <f>VLOOKUP(D229,[1]V!$C$3:$N$245,12,0)</f>
        <v>NA</v>
      </c>
      <c r="G229" s="1">
        <f>VLOOKUP(D229,[1]V!$C$3:$G$245,5,0)</f>
        <v>35</v>
      </c>
      <c r="H229" s="1">
        <f>VLOOKUP(D229,[1]V!$C$3:$I$245,7,0)</f>
        <v>26</v>
      </c>
      <c r="I229" s="1">
        <f>VLOOKUP(D229,[1]V!$C$3:$H$245,6,0)</f>
        <v>27</v>
      </c>
      <c r="J229" s="1" t="str">
        <f>VLOOKUP(D229,[1]V!$C$3:$L$245,10,0)</f>
        <v>NA</v>
      </c>
      <c r="K229" s="1">
        <f>VLOOKUP(D229,[1]V!$C$3:$K$245,9,0)</f>
        <v>37</v>
      </c>
      <c r="L229" s="1" t="str">
        <f>VLOOKUP(D229,[1]V!$C$3:$M$245,11,0)</f>
        <v>NA</v>
      </c>
      <c r="M229" s="1">
        <f>VLOOKUP(D229,[1]V!$C$3:$J$245,8,0)</f>
        <v>23</v>
      </c>
    </row>
    <row r="230" spans="1:13">
      <c r="A230">
        <v>224</v>
      </c>
      <c r="B230" t="s">
        <v>248</v>
      </c>
      <c r="C230" t="s">
        <v>237</v>
      </c>
      <c r="D230">
        <v>10228</v>
      </c>
      <c r="E230" s="1">
        <f>VLOOKUP(D230,[1]V!$C$3:$F$245,4,0)</f>
        <v>39</v>
      </c>
      <c r="F230" s="1">
        <f>VLOOKUP(D230,[1]V!$C$3:$N$245,12,0)</f>
        <v>38</v>
      </c>
      <c r="G230" s="1">
        <f>VLOOKUP(D230,[1]V!$C$3:$G$245,5,0)</f>
        <v>35</v>
      </c>
      <c r="H230" s="1">
        <f>VLOOKUP(D230,[1]V!$C$3:$I$245,7,0)</f>
        <v>37</v>
      </c>
      <c r="I230" s="1">
        <f>VLOOKUP(D230,[1]V!$C$3:$H$245,6,0)</f>
        <v>32</v>
      </c>
      <c r="J230" s="1" t="str">
        <f>VLOOKUP(D230,[1]V!$C$3:$L$245,10,0)</f>
        <v>NA</v>
      </c>
      <c r="K230" s="1">
        <f>VLOOKUP(D230,[1]V!$C$3:$K$245,9,0)</f>
        <v>37</v>
      </c>
      <c r="L230" s="1" t="str">
        <f>VLOOKUP(D230,[1]V!$C$3:$M$245,11,0)</f>
        <v>NA</v>
      </c>
      <c r="M230" s="1" t="str">
        <f>VLOOKUP(D230,[1]V!$C$3:$J$245,8,0)</f>
        <v>NA</v>
      </c>
    </row>
    <row r="231" spans="1:13">
      <c r="A231">
        <v>225</v>
      </c>
      <c r="B231" t="s">
        <v>249</v>
      </c>
      <c r="C231" t="s">
        <v>237</v>
      </c>
      <c r="D231">
        <v>4994</v>
      </c>
      <c r="E231" s="1">
        <f>VLOOKUP(D231,[1]V!$C$3:$F$245,4,0)</f>
        <v>32</v>
      </c>
      <c r="F231" s="1" t="str">
        <f>VLOOKUP(D231,[1]V!$C$3:$N$245,12,0)</f>
        <v>NA</v>
      </c>
      <c r="G231" s="1">
        <f>VLOOKUP(D231,[1]V!$C$3:$G$245,5,0)</f>
        <v>35</v>
      </c>
      <c r="H231" s="1">
        <f>VLOOKUP(D231,[1]V!$C$3:$I$245,7,0)</f>
        <v>28</v>
      </c>
      <c r="I231" s="1">
        <f>VLOOKUP(D231,[1]V!$C$3:$H$245,6,0)</f>
        <v>19</v>
      </c>
      <c r="J231" s="1" t="str">
        <f>VLOOKUP(D231,[1]V!$C$3:$L$245,10,0)</f>
        <v>NA</v>
      </c>
      <c r="K231" s="1">
        <f>VLOOKUP(D231,[1]V!$C$3:$K$245,9,0)</f>
        <v>18</v>
      </c>
      <c r="L231" s="1" t="str">
        <f>VLOOKUP(D231,[1]V!$C$3:$M$245,11,0)</f>
        <v>NA</v>
      </c>
      <c r="M231" s="1">
        <f>VLOOKUP(D231,[1]V!$C$3:$J$245,8,0)</f>
        <v>15</v>
      </c>
    </row>
    <row r="232" spans="1:13">
      <c r="A232">
        <v>226</v>
      </c>
      <c r="B232" t="s">
        <v>250</v>
      </c>
      <c r="C232" t="s">
        <v>237</v>
      </c>
      <c r="D232">
        <v>8670</v>
      </c>
      <c r="E232" s="1">
        <f>VLOOKUP(D232,[1]V!$C$3:$F$245,4,0)</f>
        <v>31</v>
      </c>
      <c r="F232" s="1" t="str">
        <f>VLOOKUP(D232,[1]V!$C$3:$N$245,12,0)</f>
        <v>NA</v>
      </c>
      <c r="G232" s="1">
        <f>VLOOKUP(D232,[1]V!$C$3:$G$245,5,0)</f>
        <v>32</v>
      </c>
      <c r="H232" s="1">
        <f>VLOOKUP(D232,[1]V!$C$3:$I$245,7,0)</f>
        <v>34</v>
      </c>
      <c r="I232" s="1">
        <f>VLOOKUP(D232,[1]V!$C$3:$H$245,6,0)</f>
        <v>24</v>
      </c>
      <c r="J232" s="1" t="str">
        <f>VLOOKUP(D232,[1]V!$C$3:$L$245,10,0)</f>
        <v>NA</v>
      </c>
      <c r="K232" s="1">
        <f>VLOOKUP(D232,[1]V!$C$3:$K$245,9,0)</f>
        <v>33</v>
      </c>
      <c r="L232" s="1" t="str">
        <f>VLOOKUP(D232,[1]V!$C$3:$M$245,11,0)</f>
        <v>NA</v>
      </c>
      <c r="M232" s="1">
        <f>VLOOKUP(D232,[1]V!$C$3:$J$245,8,0)</f>
        <v>30</v>
      </c>
    </row>
    <row r="233" spans="1:13">
      <c r="A233">
        <v>227</v>
      </c>
      <c r="B233" t="s">
        <v>251</v>
      </c>
      <c r="C233" t="s">
        <v>237</v>
      </c>
      <c r="D233">
        <v>10395</v>
      </c>
      <c r="E233" s="1">
        <f>VLOOKUP(D233,[1]V!$C$3:$F$245,4,0)</f>
        <v>6</v>
      </c>
      <c r="F233" s="1" t="str">
        <f>VLOOKUP(D233,[1]V!$C$3:$N$245,12,0)</f>
        <v>NA</v>
      </c>
      <c r="G233" s="1">
        <f>VLOOKUP(D233,[1]V!$C$3:$G$245,5,0)</f>
        <v>20</v>
      </c>
      <c r="H233" s="1">
        <f>VLOOKUP(D233,[1]V!$C$3:$I$245,7,0)</f>
        <v>17</v>
      </c>
      <c r="I233" s="1">
        <f>VLOOKUP(D233,[1]V!$C$3:$H$245,6,0)</f>
        <v>4</v>
      </c>
      <c r="J233" s="1" t="str">
        <f>VLOOKUP(D233,[1]V!$C$3:$L$245,10,0)</f>
        <v>NA</v>
      </c>
      <c r="K233" s="1">
        <f>VLOOKUP(D233,[1]V!$C$3:$K$245,9,0)</f>
        <v>20</v>
      </c>
      <c r="L233" s="1" t="str">
        <f>VLOOKUP(D233,[1]V!$C$3:$M$245,11,0)</f>
        <v>NA</v>
      </c>
      <c r="M233" s="1">
        <f>VLOOKUP(D233,[1]V!$C$3:$J$245,8,0)</f>
        <v>14</v>
      </c>
    </row>
    <row r="234" spans="1:13">
      <c r="A234">
        <v>228</v>
      </c>
      <c r="B234" t="s">
        <v>252</v>
      </c>
      <c r="C234" t="s">
        <v>237</v>
      </c>
      <c r="D234">
        <v>5056</v>
      </c>
      <c r="E234" s="1">
        <f>VLOOKUP(D234,[1]V!$C$3:$F$245,4,0)</f>
        <v>35</v>
      </c>
      <c r="F234" s="1" t="str">
        <f>VLOOKUP(D234,[1]V!$C$3:$N$245,12,0)</f>
        <v>NA</v>
      </c>
      <c r="G234" s="1">
        <f>VLOOKUP(D234,[1]V!$C$3:$G$245,5,0)</f>
        <v>36</v>
      </c>
      <c r="H234" s="1">
        <f>VLOOKUP(D234,[1]V!$C$3:$I$245,7,0)</f>
        <v>34</v>
      </c>
      <c r="I234" s="1">
        <f>VLOOKUP(D234,[1]V!$C$3:$H$245,6,0)</f>
        <v>39</v>
      </c>
      <c r="J234" s="1" t="str">
        <f>VLOOKUP(D234,[1]V!$C$3:$L$245,10,0)</f>
        <v>NA</v>
      </c>
      <c r="K234" s="1">
        <f>VLOOKUP(D234,[1]V!$C$3:$K$245,9,0)</f>
        <v>35</v>
      </c>
      <c r="L234" s="1" t="str">
        <f>VLOOKUP(D234,[1]V!$C$3:$M$245,11,0)</f>
        <v>NA</v>
      </c>
      <c r="M234" s="1">
        <f>VLOOKUP(D234,[1]V!$C$3:$J$245,8,0)</f>
        <v>35</v>
      </c>
    </row>
    <row r="235" spans="1:13">
      <c r="A235">
        <v>229</v>
      </c>
      <c r="B235" t="s">
        <v>253</v>
      </c>
      <c r="C235" t="s">
        <v>237</v>
      </c>
      <c r="D235">
        <v>6588</v>
      </c>
      <c r="E235" s="1">
        <f>VLOOKUP(D235,[1]V!$C$3:$F$245,4,0)</f>
        <v>33</v>
      </c>
      <c r="F235" s="1" t="str">
        <f>VLOOKUP(D235,[1]V!$C$3:$N$245,12,0)</f>
        <v>NA</v>
      </c>
      <c r="G235" s="1">
        <f>VLOOKUP(D235,[1]V!$C$3:$G$245,5,0)</f>
        <v>38</v>
      </c>
      <c r="H235" s="1">
        <f>VLOOKUP(D235,[1]V!$C$3:$I$245,7,0)</f>
        <v>31</v>
      </c>
      <c r="I235" s="1">
        <f>VLOOKUP(D235,[1]V!$C$3:$H$245,6,0)</f>
        <v>29</v>
      </c>
      <c r="J235" s="1" t="str">
        <f>VLOOKUP(D235,[1]V!$C$3:$L$245,10,0)</f>
        <v>NA</v>
      </c>
      <c r="K235" s="1">
        <f>VLOOKUP(D235,[1]V!$C$3:$K$245,9,0)</f>
        <v>38</v>
      </c>
      <c r="L235" s="1" t="str">
        <f>VLOOKUP(D235,[1]V!$C$3:$M$245,11,0)</f>
        <v>NA</v>
      </c>
      <c r="M235" s="1">
        <f>VLOOKUP(D235,[1]V!$C$3:$J$245,8,0)</f>
        <v>29</v>
      </c>
    </row>
    <row r="236" spans="1:13">
      <c r="A236">
        <v>230</v>
      </c>
      <c r="B236" t="s">
        <v>254</v>
      </c>
      <c r="C236" t="s">
        <v>237</v>
      </c>
      <c r="D236">
        <v>5047</v>
      </c>
      <c r="E236" s="1">
        <f>VLOOKUP(D236,[1]V!$C$3:$F$245,4,0)</f>
        <v>32</v>
      </c>
      <c r="F236" s="1" t="str">
        <f>VLOOKUP(D236,[1]V!$C$3:$N$245,12,0)</f>
        <v>NA</v>
      </c>
      <c r="G236" s="1">
        <f>VLOOKUP(D236,[1]V!$C$3:$G$245,5,0)</f>
        <v>38</v>
      </c>
      <c r="H236" s="1">
        <f>VLOOKUP(D236,[1]V!$C$3:$I$245,7,0)</f>
        <v>36</v>
      </c>
      <c r="I236" s="1">
        <f>VLOOKUP(D236,[1]V!$C$3:$H$245,6,0)</f>
        <v>37</v>
      </c>
      <c r="J236" s="1" t="str">
        <f>VLOOKUP(D236,[1]V!$C$3:$L$245,10,0)</f>
        <v>NA</v>
      </c>
      <c r="K236" s="1">
        <f>VLOOKUP(D236,[1]V!$C$3:$K$245,9,0)</f>
        <v>35</v>
      </c>
      <c r="L236" s="1" t="str">
        <f>VLOOKUP(D236,[1]V!$C$3:$M$245,11,0)</f>
        <v>NA</v>
      </c>
      <c r="M236" s="1">
        <f>VLOOKUP(D236,[1]V!$C$3:$J$245,8,0)</f>
        <v>34</v>
      </c>
    </row>
    <row r="237" spans="1:13">
      <c r="A237">
        <v>231</v>
      </c>
      <c r="B237" t="s">
        <v>255</v>
      </c>
      <c r="C237" t="s">
        <v>237</v>
      </c>
      <c r="D237">
        <v>4992</v>
      </c>
      <c r="E237" s="1" t="str">
        <f>VLOOKUP(D237,[1]V!$C$3:$F$245,4,0)</f>
        <v>A</v>
      </c>
      <c r="F237" s="1" t="str">
        <f>VLOOKUP(D237,[1]V!$C$3:$N$245,12,0)</f>
        <v>NA</v>
      </c>
      <c r="G237" s="1">
        <f>VLOOKUP(D237,[1]V!$C$3:$G$245,5,0)</f>
        <v>35</v>
      </c>
      <c r="H237" s="1">
        <f>VLOOKUP(D237,[1]V!$C$3:$I$245,7,0)</f>
        <v>39</v>
      </c>
      <c r="I237" s="1" t="str">
        <f>VLOOKUP(D237,[1]V!$C$3:$H$245,6,0)</f>
        <v>A</v>
      </c>
      <c r="J237" s="1" t="str">
        <f>VLOOKUP(D237,[1]V!$C$3:$L$245,10,0)</f>
        <v>NA</v>
      </c>
      <c r="K237" s="1" t="str">
        <f>VLOOKUP(D237,[1]V!$C$3:$K$245,9,0)</f>
        <v>A</v>
      </c>
      <c r="L237" s="1" t="str">
        <f>VLOOKUP(D237,[1]V!$C$3:$M$245,11,0)</f>
        <v>NA</v>
      </c>
      <c r="M237" s="1">
        <f>VLOOKUP(D237,[1]V!$C$3:$J$245,8,0)</f>
        <v>33</v>
      </c>
    </row>
    <row r="238" spans="1:13">
      <c r="A238">
        <v>232</v>
      </c>
      <c r="B238" t="s">
        <v>256</v>
      </c>
      <c r="C238" t="s">
        <v>237</v>
      </c>
      <c r="D238">
        <v>10511</v>
      </c>
      <c r="E238" s="1">
        <f>VLOOKUP(D238,[1]V!$C$3:$F$245,4,0)</f>
        <v>25</v>
      </c>
      <c r="F238" s="1" t="str">
        <f>VLOOKUP(D238,[1]V!$C$3:$N$245,12,0)</f>
        <v>NA</v>
      </c>
      <c r="G238" s="1">
        <f>VLOOKUP(D238,[1]V!$C$3:$G$245,5,0)</f>
        <v>28</v>
      </c>
      <c r="H238" s="1">
        <f>VLOOKUP(D238,[1]V!$C$3:$I$245,7,0)</f>
        <v>35</v>
      </c>
      <c r="I238" s="1">
        <f>VLOOKUP(D238,[1]V!$C$3:$H$245,6,0)</f>
        <v>36</v>
      </c>
      <c r="J238" s="1" t="str">
        <f>VLOOKUP(D238,[1]V!$C$3:$L$245,10,0)</f>
        <v>NA</v>
      </c>
      <c r="K238" s="1">
        <f>VLOOKUP(D238,[1]V!$C$3:$K$245,9,0)</f>
        <v>28</v>
      </c>
      <c r="L238" s="1" t="str">
        <f>VLOOKUP(D238,[1]V!$C$3:$M$245,11,0)</f>
        <v>NA</v>
      </c>
      <c r="M238" s="1">
        <f>VLOOKUP(D238,[1]V!$C$3:$J$245,8,0)</f>
        <v>34</v>
      </c>
    </row>
    <row r="239" spans="1:13">
      <c r="A239">
        <v>233</v>
      </c>
      <c r="B239" t="s">
        <v>257</v>
      </c>
      <c r="C239" t="s">
        <v>237</v>
      </c>
      <c r="D239">
        <v>5050</v>
      </c>
      <c r="E239" s="1">
        <f>VLOOKUP(D239,[1]V!$C$3:$F$245,4,0)</f>
        <v>25</v>
      </c>
      <c r="F239" s="1" t="str">
        <f>VLOOKUP(D239,[1]V!$C$3:$N$245,12,0)</f>
        <v>NA</v>
      </c>
      <c r="G239" s="1">
        <f>VLOOKUP(D239,[1]V!$C$3:$G$245,5,0)</f>
        <v>23</v>
      </c>
      <c r="H239" s="1">
        <f>VLOOKUP(D239,[1]V!$C$3:$I$245,7,0)</f>
        <v>32</v>
      </c>
      <c r="I239" s="1">
        <f>VLOOKUP(D239,[1]V!$C$3:$H$245,6,0)</f>
        <v>22</v>
      </c>
      <c r="J239" s="1" t="str">
        <f>VLOOKUP(D239,[1]V!$C$3:$L$245,10,0)</f>
        <v>NA</v>
      </c>
      <c r="K239" s="1">
        <f>VLOOKUP(D239,[1]V!$C$3:$K$245,9,0)</f>
        <v>19</v>
      </c>
      <c r="L239" s="1" t="str">
        <f>VLOOKUP(D239,[1]V!$C$3:$M$245,11,0)</f>
        <v>NA</v>
      </c>
      <c r="M239" s="1">
        <f>VLOOKUP(D239,[1]V!$C$3:$J$245,8,0)</f>
        <v>31</v>
      </c>
    </row>
    <row r="240" spans="1:13">
      <c r="A240">
        <v>234</v>
      </c>
      <c r="B240" t="s">
        <v>258</v>
      </c>
      <c r="C240" t="s">
        <v>237</v>
      </c>
      <c r="D240">
        <v>4875</v>
      </c>
      <c r="E240" s="1">
        <f>VLOOKUP(D240,[1]V!$C$3:$F$245,4,0)</f>
        <v>35</v>
      </c>
      <c r="F240" s="1" t="str">
        <f>VLOOKUP(D240,[1]V!$C$3:$N$245,12,0)</f>
        <v>NA</v>
      </c>
      <c r="G240" s="1">
        <f>VLOOKUP(D240,[1]V!$C$3:$G$245,5,0)</f>
        <v>36</v>
      </c>
      <c r="H240" s="1">
        <f>VLOOKUP(D240,[1]V!$C$3:$I$245,7,0)</f>
        <v>39</v>
      </c>
      <c r="I240" s="1">
        <f>VLOOKUP(D240,[1]V!$C$3:$H$245,6,0)</f>
        <v>36</v>
      </c>
      <c r="J240" s="1" t="str">
        <f>VLOOKUP(D240,[1]V!$C$3:$L$245,10,0)</f>
        <v>NA</v>
      </c>
      <c r="K240" s="1">
        <f>VLOOKUP(D240,[1]V!$C$3:$K$245,9,0)</f>
        <v>38</v>
      </c>
      <c r="L240" s="1" t="str">
        <f>VLOOKUP(D240,[1]V!$C$3:$M$245,11,0)</f>
        <v>NA</v>
      </c>
      <c r="M240" s="1">
        <f>VLOOKUP(D240,[1]V!$C$3:$J$245,8,0)</f>
        <v>34</v>
      </c>
    </row>
    <row r="241" spans="1:13">
      <c r="A241">
        <v>235</v>
      </c>
      <c r="B241" t="s">
        <v>259</v>
      </c>
      <c r="C241" t="s">
        <v>237</v>
      </c>
      <c r="D241">
        <v>4962</v>
      </c>
      <c r="E241" s="1">
        <f>VLOOKUP(D241,[1]V!$C$3:$F$245,4,0)</f>
        <v>39</v>
      </c>
      <c r="F241" s="1">
        <f>VLOOKUP(D241,[1]V!$C$3:$N$245,12,0)</f>
        <v>37</v>
      </c>
      <c r="G241" s="1">
        <f>VLOOKUP(D241,[1]V!$C$3:$G$245,5,0)</f>
        <v>34</v>
      </c>
      <c r="H241" s="1">
        <f>VLOOKUP(D241,[1]V!$C$3:$I$245,7,0)</f>
        <v>33</v>
      </c>
      <c r="I241" s="1">
        <f>VLOOKUP(D241,[1]V!$C$3:$H$245,6,0)</f>
        <v>40</v>
      </c>
      <c r="J241" s="1" t="str">
        <f>VLOOKUP(D241,[1]V!$C$3:$L$245,10,0)</f>
        <v>NA</v>
      </c>
      <c r="K241" s="1" t="str">
        <f>VLOOKUP(D241,[1]V!$C$3:$K$245,9,0)</f>
        <v>NA</v>
      </c>
      <c r="L241" s="1">
        <f>VLOOKUP(D241,[1]V!$C$3:$M$245,11,0)</f>
        <v>39</v>
      </c>
      <c r="M241" s="1" t="str">
        <f>VLOOKUP(D241,[1]V!$C$3:$J$245,8,0)</f>
        <v>NA</v>
      </c>
    </row>
    <row r="242" spans="1:13">
      <c r="A242">
        <v>236</v>
      </c>
      <c r="B242" t="s">
        <v>260</v>
      </c>
      <c r="C242" t="s">
        <v>237</v>
      </c>
      <c r="D242">
        <v>5889</v>
      </c>
      <c r="E242" s="1" t="e">
        <f>VLOOKUP(D242,[1]V!$C$3:$F$245,4,0)</f>
        <v>#N/A</v>
      </c>
      <c r="F242" s="1" t="e">
        <f>VLOOKUP(D242,[1]V!$C$3:$N$245,12,0)</f>
        <v>#N/A</v>
      </c>
      <c r="G242" s="1" t="e">
        <f>VLOOKUP(D242,[1]V!$C$3:$G$245,5,0)</f>
        <v>#N/A</v>
      </c>
      <c r="H242" s="1" t="e">
        <f>VLOOKUP(D242,[1]V!$C$3:$I$245,7,0)</f>
        <v>#N/A</v>
      </c>
      <c r="I242" s="1" t="e">
        <f>VLOOKUP(D242,[1]V!$C$3:$H$245,6,0)</f>
        <v>#N/A</v>
      </c>
      <c r="J242" s="1" t="e">
        <f>VLOOKUP(D242,[1]V!$C$3:$L$245,10,0)</f>
        <v>#N/A</v>
      </c>
      <c r="K242" s="1" t="e">
        <f>VLOOKUP(D242,[1]V!$C$3:$K$245,9,0)</f>
        <v>#N/A</v>
      </c>
      <c r="L242" s="1" t="e">
        <f>VLOOKUP(D242,[1]V!$C$3:$M$245,11,0)</f>
        <v>#N/A</v>
      </c>
      <c r="M242" s="1" t="e">
        <f>VLOOKUP(D242,[1]V!$C$3:$J$245,8,0)</f>
        <v>#N/A</v>
      </c>
    </row>
    <row r="243" spans="1:13">
      <c r="A243">
        <v>237</v>
      </c>
      <c r="B243" t="s">
        <v>261</v>
      </c>
      <c r="C243" t="s">
        <v>237</v>
      </c>
      <c r="D243">
        <v>9840</v>
      </c>
      <c r="E243" s="1">
        <f>VLOOKUP(D243,[1]V!$C$3:$F$245,4,0)</f>
        <v>39</v>
      </c>
      <c r="F243" s="1" t="str">
        <f>VLOOKUP(D243,[1]V!$C$3:$N$245,12,0)</f>
        <v>NA</v>
      </c>
      <c r="G243" s="1">
        <f>VLOOKUP(D243,[1]V!$C$3:$G$245,5,0)</f>
        <v>37</v>
      </c>
      <c r="H243" s="1">
        <f>VLOOKUP(D243,[1]V!$C$3:$I$245,7,0)</f>
        <v>40</v>
      </c>
      <c r="I243" s="1">
        <f>VLOOKUP(D243,[1]V!$C$3:$H$245,6,0)</f>
        <v>40</v>
      </c>
      <c r="J243" s="1" t="str">
        <f>VLOOKUP(D243,[1]V!$C$3:$L$245,10,0)</f>
        <v>NA</v>
      </c>
      <c r="K243" s="1">
        <f>VLOOKUP(D243,[1]V!$C$3:$K$245,9,0)</f>
        <v>38</v>
      </c>
      <c r="L243" s="1" t="str">
        <f>VLOOKUP(D243,[1]V!$C$3:$M$245,11,0)</f>
        <v>NA</v>
      </c>
      <c r="M243" s="1">
        <f>VLOOKUP(D243,[1]V!$C$3:$J$245,8,0)</f>
        <v>40</v>
      </c>
    </row>
    <row r="244" spans="1:13">
      <c r="A244">
        <v>238</v>
      </c>
      <c r="B244" t="s">
        <v>262</v>
      </c>
      <c r="C244" t="s">
        <v>237</v>
      </c>
      <c r="D244">
        <v>10227</v>
      </c>
      <c r="E244" s="1">
        <f>VLOOKUP(D244,[1]V!$C$3:$F$245,4,0)</f>
        <v>39</v>
      </c>
      <c r="F244" s="1">
        <f>VLOOKUP(D244,[1]V!$C$3:$N$245,12,0)</f>
        <v>37</v>
      </c>
      <c r="G244" s="1">
        <f>VLOOKUP(D244,[1]V!$C$3:$G$245,5,0)</f>
        <v>37</v>
      </c>
      <c r="H244" s="1">
        <f>VLOOKUP(D244,[1]V!$C$3:$I$245,7,0)</f>
        <v>37</v>
      </c>
      <c r="I244" s="1">
        <f>VLOOKUP(D244,[1]V!$C$3:$H$245,6,0)</f>
        <v>38</v>
      </c>
      <c r="J244" s="1" t="str">
        <f>VLOOKUP(D244,[1]V!$C$3:$L$245,10,0)</f>
        <v>NA</v>
      </c>
      <c r="K244" s="1">
        <f>VLOOKUP(D244,[1]V!$C$3:$K$245,9,0)</f>
        <v>31</v>
      </c>
      <c r="L244" s="1" t="str">
        <f>VLOOKUP(D244,[1]V!$C$3:$M$245,11,0)</f>
        <v>NA</v>
      </c>
      <c r="M244" s="1" t="str">
        <f>VLOOKUP(D244,[1]V!$C$3:$J$245,8,0)</f>
        <v>NA</v>
      </c>
    </row>
    <row r="245" spans="1:13">
      <c r="A245">
        <v>239</v>
      </c>
      <c r="B245" t="s">
        <v>263</v>
      </c>
      <c r="C245" t="s">
        <v>237</v>
      </c>
      <c r="D245">
        <v>5167</v>
      </c>
      <c r="E245" s="1">
        <f>VLOOKUP(D245,[1]V!$C$3:$F$245,4,0)</f>
        <v>39</v>
      </c>
      <c r="F245" s="1">
        <f>VLOOKUP(D245,[1]V!$C$3:$N$245,12,0)</f>
        <v>39</v>
      </c>
      <c r="G245" s="1">
        <f>VLOOKUP(D245,[1]V!$C$3:$G$245,5,0)</f>
        <v>31</v>
      </c>
      <c r="H245" s="1">
        <f>VLOOKUP(D245,[1]V!$C$3:$I$245,7,0)</f>
        <v>37</v>
      </c>
      <c r="I245" s="1">
        <f>VLOOKUP(D245,[1]V!$C$3:$H$245,6,0)</f>
        <v>37</v>
      </c>
      <c r="J245" s="1" t="str">
        <f>VLOOKUP(D245,[1]V!$C$3:$L$245,10,0)</f>
        <v>NA</v>
      </c>
      <c r="K245" s="1">
        <f>VLOOKUP(D245,[1]V!$C$3:$K$245,9,0)</f>
        <v>39</v>
      </c>
      <c r="L245" s="1" t="str">
        <f>VLOOKUP(D245,[1]V!$C$3:$M$245,11,0)</f>
        <v>NA</v>
      </c>
      <c r="M245" s="1" t="str">
        <f>VLOOKUP(D245,[1]V!$C$3:$J$245,8,0)</f>
        <v>NA</v>
      </c>
    </row>
    <row r="246" spans="1:13">
      <c r="A246">
        <v>240</v>
      </c>
      <c r="B246" t="s">
        <v>264</v>
      </c>
      <c r="C246" t="s">
        <v>237</v>
      </c>
      <c r="D246">
        <v>10591</v>
      </c>
      <c r="E246" s="1">
        <f>VLOOKUP(D246,[1]V!$C$3:$F$245,4,0)</f>
        <v>34</v>
      </c>
      <c r="F246" s="1">
        <f>VLOOKUP(D246,[1]V!$C$3:$N$245,12,0)</f>
        <v>30</v>
      </c>
      <c r="G246" s="1">
        <f>VLOOKUP(D246,[1]V!$C$3:$G$245,5,0)</f>
        <v>30</v>
      </c>
      <c r="H246" s="1">
        <f>VLOOKUP(D246,[1]V!$C$3:$I$245,7,0)</f>
        <v>35</v>
      </c>
      <c r="I246" s="1">
        <f>VLOOKUP(D246,[1]V!$C$3:$H$245,6,0)</f>
        <v>35</v>
      </c>
      <c r="J246" s="1" t="str">
        <f>VLOOKUP(D246,[1]V!$C$3:$L$245,10,0)</f>
        <v>NA</v>
      </c>
      <c r="K246" s="1" t="str">
        <f>VLOOKUP(D246,[1]V!$C$3:$K$245,9,0)</f>
        <v>NA</v>
      </c>
      <c r="L246" s="1">
        <f>VLOOKUP(D246,[1]V!$C$3:$M$245,11,0)</f>
        <v>37</v>
      </c>
      <c r="M246" s="1" t="str">
        <f>VLOOKUP(D246,[1]V!$C$3:$J$245,8,0)</f>
        <v>NA</v>
      </c>
    </row>
    <row r="247" spans="1:13">
      <c r="A247">
        <v>241</v>
      </c>
      <c r="B247" t="s">
        <v>265</v>
      </c>
      <c r="C247" t="s">
        <v>237</v>
      </c>
      <c r="D247">
        <v>10543</v>
      </c>
      <c r="E247" s="1">
        <f>VLOOKUP(D247,[1]V!$C$3:$F$245,4,0)</f>
        <v>34</v>
      </c>
      <c r="F247" s="1" t="str">
        <f>VLOOKUP(D247,[1]V!$C$3:$N$245,12,0)</f>
        <v>NA</v>
      </c>
      <c r="G247" s="1">
        <f>VLOOKUP(D247,[1]V!$C$3:$G$245,5,0)</f>
        <v>37</v>
      </c>
      <c r="H247" s="1">
        <f>VLOOKUP(D247,[1]V!$C$3:$I$245,7,0)</f>
        <v>33</v>
      </c>
      <c r="I247" s="1">
        <f>VLOOKUP(D247,[1]V!$C$3:$H$245,6,0)</f>
        <v>40</v>
      </c>
      <c r="J247" s="1" t="str">
        <f>VLOOKUP(D247,[1]V!$C$3:$L$245,10,0)</f>
        <v>NA</v>
      </c>
      <c r="K247" s="1">
        <f>VLOOKUP(D247,[1]V!$C$3:$K$245,9,0)</f>
        <v>37</v>
      </c>
      <c r="L247" s="1" t="str">
        <f>VLOOKUP(D247,[1]V!$C$3:$M$245,11,0)</f>
        <v>NA</v>
      </c>
      <c r="M247" s="1">
        <f>VLOOKUP(D247,[1]V!$C$3:$J$245,8,0)</f>
        <v>35</v>
      </c>
    </row>
    <row r="248" spans="1:13">
      <c r="A248">
        <v>242</v>
      </c>
      <c r="B248" t="s">
        <v>266</v>
      </c>
      <c r="C248" t="s">
        <v>237</v>
      </c>
      <c r="D248">
        <v>7760</v>
      </c>
      <c r="E248" s="1">
        <f>VLOOKUP(D248,[1]V!$C$3:$F$245,4,0)</f>
        <v>33</v>
      </c>
      <c r="F248" s="1">
        <f>VLOOKUP(D248,[1]V!$C$3:$N$245,12,0)</f>
        <v>38</v>
      </c>
      <c r="G248" s="1">
        <f>VLOOKUP(D248,[1]V!$C$3:$G$245,5,0)</f>
        <v>36</v>
      </c>
      <c r="H248" s="1">
        <f>VLOOKUP(D248,[1]V!$C$3:$I$245,7,0)</f>
        <v>34</v>
      </c>
      <c r="I248" s="1">
        <f>VLOOKUP(D248,[1]V!$C$3:$H$245,6,0)</f>
        <v>39</v>
      </c>
      <c r="J248" s="1" t="str">
        <f>VLOOKUP(D248,[1]V!$C$3:$L$245,10,0)</f>
        <v>NA</v>
      </c>
      <c r="K248" s="1" t="str">
        <f>VLOOKUP(D248,[1]V!$C$3:$K$245,9,0)</f>
        <v>NA</v>
      </c>
      <c r="L248" s="1">
        <f>VLOOKUP(D248,[1]V!$C$3:$M$245,11,0)</f>
        <v>39</v>
      </c>
      <c r="M248" s="1" t="str">
        <f>VLOOKUP(D248,[1]V!$C$3:$J$245,8,0)</f>
        <v>NA</v>
      </c>
    </row>
    <row r="249" spans="1:13">
      <c r="A249">
        <v>243</v>
      </c>
      <c r="B249" t="s">
        <v>267</v>
      </c>
      <c r="C249" t="s">
        <v>237</v>
      </c>
      <c r="D249">
        <v>5051</v>
      </c>
      <c r="E249" s="1">
        <f>VLOOKUP(D249,[1]V!$C$3:$F$245,4,0)</f>
        <v>34</v>
      </c>
      <c r="F249" s="1" t="str">
        <f>VLOOKUP(D249,[1]V!$C$3:$N$245,12,0)</f>
        <v>NA</v>
      </c>
      <c r="G249" s="1">
        <f>VLOOKUP(D249,[1]V!$C$3:$G$245,5,0)</f>
        <v>32</v>
      </c>
      <c r="H249" s="1">
        <f>VLOOKUP(D249,[1]V!$C$3:$I$245,7,0)</f>
        <v>40</v>
      </c>
      <c r="I249" s="1">
        <f>VLOOKUP(D249,[1]V!$C$3:$H$245,6,0)</f>
        <v>33</v>
      </c>
      <c r="J249" s="1" t="str">
        <f>VLOOKUP(D249,[1]V!$C$3:$L$245,10,0)</f>
        <v>NA</v>
      </c>
      <c r="K249" s="1">
        <f>VLOOKUP(D249,[1]V!$C$3:$K$245,9,0)</f>
        <v>40</v>
      </c>
      <c r="L249" s="1" t="str">
        <f>VLOOKUP(D249,[1]V!$C$3:$M$245,11,0)</f>
        <v>NA</v>
      </c>
      <c r="M249" s="1">
        <f>VLOOKUP(D249,[1]V!$C$3:$J$245,8,0)</f>
        <v>39</v>
      </c>
    </row>
    <row r="250" spans="1:13">
      <c r="A250">
        <v>244</v>
      </c>
      <c r="B250" t="s">
        <v>268</v>
      </c>
      <c r="C250" t="s">
        <v>237</v>
      </c>
      <c r="D250">
        <v>4936</v>
      </c>
      <c r="E250" s="1">
        <f>VLOOKUP(D250,[1]V!$C$3:$F$245,4,0)</f>
        <v>33</v>
      </c>
      <c r="F250" s="1" t="str">
        <f>VLOOKUP(D250,[1]V!$C$3:$N$245,12,0)</f>
        <v>NA</v>
      </c>
      <c r="G250" s="1">
        <f>VLOOKUP(D250,[1]V!$C$3:$G$245,5,0)</f>
        <v>40</v>
      </c>
      <c r="H250" s="1">
        <f>VLOOKUP(D250,[1]V!$C$3:$I$245,7,0)</f>
        <v>31</v>
      </c>
      <c r="I250" s="1">
        <f>VLOOKUP(D250,[1]V!$C$3:$H$245,6,0)</f>
        <v>35</v>
      </c>
      <c r="J250" s="1">
        <f>VLOOKUP(D250,[1]V!$C$3:$L$245,10,0)</f>
        <v>22</v>
      </c>
      <c r="K250" s="1" t="str">
        <f>VLOOKUP(D250,[1]V!$C$3:$K$245,9,0)</f>
        <v>NA</v>
      </c>
      <c r="L250" s="1">
        <f>VLOOKUP(D250,[1]V!$C$3:$M$245,11,0)</f>
        <v>35</v>
      </c>
      <c r="M250" s="1" t="str">
        <f>VLOOKUP(D250,[1]V!$C$3:$J$245,8,0)</f>
        <v>NA</v>
      </c>
    </row>
    <row r="251" spans="1:13">
      <c r="A251">
        <v>245</v>
      </c>
      <c r="B251" t="s">
        <v>269</v>
      </c>
      <c r="C251" t="s">
        <v>237</v>
      </c>
      <c r="D251">
        <v>8880</v>
      </c>
      <c r="E251" s="1">
        <f>VLOOKUP(D251,[1]V!$C$3:$F$245,4,0)</f>
        <v>24</v>
      </c>
      <c r="F251" s="1" t="str">
        <f>VLOOKUP(D251,[1]V!$C$3:$N$245,12,0)</f>
        <v>NA</v>
      </c>
      <c r="G251" s="1">
        <f>VLOOKUP(D251,[1]V!$C$3:$G$245,5,0)</f>
        <v>25</v>
      </c>
      <c r="H251" s="1">
        <f>VLOOKUP(D251,[1]V!$C$3:$I$245,7,0)</f>
        <v>25</v>
      </c>
      <c r="I251" s="1">
        <f>VLOOKUP(D251,[1]V!$C$3:$H$245,6,0)</f>
        <v>30</v>
      </c>
      <c r="J251" s="1">
        <f>VLOOKUP(D251,[1]V!$C$3:$L$245,10,0)</f>
        <v>10</v>
      </c>
      <c r="K251" s="1" t="str">
        <f>VLOOKUP(D251,[1]V!$C$3:$K$245,9,0)</f>
        <v>NA</v>
      </c>
      <c r="L251" s="1">
        <f>VLOOKUP(D251,[1]V!$C$3:$M$245,11,0)</f>
        <v>37</v>
      </c>
      <c r="M251" s="1" t="str">
        <f>VLOOKUP(D251,[1]V!$C$3:$J$245,8,0)</f>
        <v>NA</v>
      </c>
    </row>
    <row r="252" spans="1:13">
      <c r="A252">
        <v>246</v>
      </c>
      <c r="B252" t="s">
        <v>270</v>
      </c>
      <c r="C252" t="s">
        <v>237</v>
      </c>
      <c r="D252">
        <v>11917</v>
      </c>
      <c r="E252" s="1">
        <f>VLOOKUP(D252,[1]V!$C$3:$F$245,4,0)</f>
        <v>10</v>
      </c>
      <c r="F252" s="1" t="str">
        <f>VLOOKUP(D252,[1]V!$C$3:$N$245,12,0)</f>
        <v>NA</v>
      </c>
      <c r="G252" s="1">
        <f>VLOOKUP(D252,[1]V!$C$3:$G$245,5,0)</f>
        <v>12</v>
      </c>
      <c r="H252" s="1">
        <f>VLOOKUP(D252,[1]V!$C$3:$I$245,7,0)</f>
        <v>14</v>
      </c>
      <c r="I252" s="1">
        <f>VLOOKUP(D252,[1]V!$C$3:$H$245,6,0)</f>
        <v>6</v>
      </c>
      <c r="J252" s="1">
        <f>VLOOKUP(D252,[1]V!$C$3:$L$245,10,0)</f>
        <v>33</v>
      </c>
      <c r="K252" s="1" t="str">
        <f>VLOOKUP(D252,[1]V!$C$3:$K$245,9,0)</f>
        <v>NA</v>
      </c>
      <c r="L252" s="1">
        <f>VLOOKUP(D252,[1]V!$C$3:$M$245,11,0)</f>
        <v>21</v>
      </c>
      <c r="M252" s="1" t="str">
        <f>VLOOKUP(D252,[1]V!$C$3:$J$245,8,0)</f>
        <v>NA</v>
      </c>
    </row>
    <row r="253" spans="1:13">
      <c r="A253">
        <v>247</v>
      </c>
      <c r="B253" t="s">
        <v>271</v>
      </c>
      <c r="C253" t="s">
        <v>237</v>
      </c>
      <c r="D253">
        <v>7659</v>
      </c>
      <c r="E253" s="1">
        <f>VLOOKUP(D253,[1]V!$C$3:$F$245,4,0)</f>
        <v>23</v>
      </c>
      <c r="F253" s="1" t="str">
        <f>VLOOKUP(D253,[1]V!$C$3:$N$245,12,0)</f>
        <v>NA</v>
      </c>
      <c r="G253" s="1">
        <f>VLOOKUP(D253,[1]V!$C$3:$G$245,5,0)</f>
        <v>28</v>
      </c>
      <c r="H253" s="1">
        <f>VLOOKUP(D253,[1]V!$C$3:$I$245,7,0)</f>
        <v>22</v>
      </c>
      <c r="I253" s="1">
        <f>VLOOKUP(D253,[1]V!$C$3:$H$245,6,0)</f>
        <v>22</v>
      </c>
      <c r="J253" s="1" t="str">
        <f>VLOOKUP(D253,[1]V!$C$3:$L$245,10,0)</f>
        <v>NA</v>
      </c>
      <c r="K253" s="1">
        <f>VLOOKUP(D253,[1]V!$C$3:$K$245,9,0)</f>
        <v>27</v>
      </c>
      <c r="L253" s="1" t="str">
        <f>VLOOKUP(D253,[1]V!$C$3:$M$245,11,0)</f>
        <v>NA</v>
      </c>
      <c r="M253" s="1">
        <f>VLOOKUP(D253,[1]V!$C$3:$J$245,8,0)</f>
        <v>17</v>
      </c>
    </row>
    <row r="254" spans="1:13">
      <c r="A254">
        <v>248</v>
      </c>
      <c r="B254" t="s">
        <v>272</v>
      </c>
      <c r="C254" t="s">
        <v>237</v>
      </c>
      <c r="D254">
        <v>7759</v>
      </c>
      <c r="E254" s="1">
        <f>VLOOKUP(D254,[1]V!$C$3:$F$245,4,0)</f>
        <v>39</v>
      </c>
      <c r="F254" s="1">
        <f>VLOOKUP(D254,[1]V!$C$3:$N$245,12,0)</f>
        <v>39</v>
      </c>
      <c r="G254" s="1">
        <f>VLOOKUP(D254,[1]V!$C$3:$G$245,5,0)</f>
        <v>40</v>
      </c>
      <c r="H254" s="1">
        <f>VLOOKUP(D254,[1]V!$C$3:$I$245,7,0)</f>
        <v>38</v>
      </c>
      <c r="I254" s="1">
        <f>VLOOKUP(D254,[1]V!$C$3:$H$245,6,0)</f>
        <v>40</v>
      </c>
      <c r="J254" s="1" t="str">
        <f>VLOOKUP(D254,[1]V!$C$3:$L$245,10,0)</f>
        <v>NA</v>
      </c>
      <c r="K254" s="1" t="str">
        <f>VLOOKUP(D254,[1]V!$C$3:$K$245,9,0)</f>
        <v>NA</v>
      </c>
      <c r="L254" s="1">
        <f>VLOOKUP(D254,[1]V!$C$3:$M$245,11,0)</f>
        <v>37</v>
      </c>
      <c r="M254" s="1" t="str">
        <f>VLOOKUP(D254,[1]V!$C$3:$J$245,8,0)</f>
        <v>NA</v>
      </c>
    </row>
    <row r="255" spans="1:13">
      <c r="A255">
        <v>249</v>
      </c>
      <c r="B255" t="s">
        <v>273</v>
      </c>
      <c r="C255" t="s">
        <v>237</v>
      </c>
      <c r="D255">
        <v>5697</v>
      </c>
      <c r="E255" s="1">
        <f>VLOOKUP(D255,[1]V!$C$3:$F$245,4,0)</f>
        <v>30</v>
      </c>
      <c r="F255" s="1" t="str">
        <f>VLOOKUP(D255,[1]V!$C$3:$N$245,12,0)</f>
        <v>NA</v>
      </c>
      <c r="G255" s="1">
        <f>VLOOKUP(D255,[1]V!$C$3:$G$245,5,0)</f>
        <v>34</v>
      </c>
      <c r="H255" s="1">
        <f>VLOOKUP(D255,[1]V!$C$3:$I$245,7,0)</f>
        <v>31</v>
      </c>
      <c r="I255" s="1">
        <f>VLOOKUP(D255,[1]V!$C$3:$H$245,6,0)</f>
        <v>33</v>
      </c>
      <c r="J255" s="1" t="str">
        <f>VLOOKUP(D255,[1]V!$C$3:$L$245,10,0)</f>
        <v>NA</v>
      </c>
      <c r="K255" s="1">
        <f>VLOOKUP(D255,[1]V!$C$3:$K$245,9,0)</f>
        <v>39</v>
      </c>
      <c r="L255" s="1" t="str">
        <f>VLOOKUP(D255,[1]V!$C$3:$M$245,11,0)</f>
        <v>NA</v>
      </c>
      <c r="M255" s="1">
        <f>VLOOKUP(D255,[1]V!$C$3:$J$245,8,0)</f>
        <v>31</v>
      </c>
    </row>
    <row r="256" spans="1:13">
      <c r="A256">
        <v>250</v>
      </c>
      <c r="B256" t="s">
        <v>274</v>
      </c>
      <c r="C256" t="s">
        <v>237</v>
      </c>
      <c r="D256">
        <v>7762</v>
      </c>
      <c r="E256" s="1">
        <f>VLOOKUP(D256,[1]V!$C$3:$F$245,4,0)</f>
        <v>22</v>
      </c>
      <c r="F256" s="1" t="str">
        <f>VLOOKUP(D256,[1]V!$C$3:$N$245,12,0)</f>
        <v>NA</v>
      </c>
      <c r="G256" s="1">
        <f>VLOOKUP(D256,[1]V!$C$3:$G$245,5,0)</f>
        <v>32</v>
      </c>
      <c r="H256" s="1">
        <f>VLOOKUP(D256,[1]V!$C$3:$I$245,7,0)</f>
        <v>25</v>
      </c>
      <c r="I256" s="1">
        <f>VLOOKUP(D256,[1]V!$C$3:$H$245,6,0)</f>
        <v>25</v>
      </c>
      <c r="J256" s="1" t="str">
        <f>VLOOKUP(D256,[1]V!$C$3:$L$245,10,0)</f>
        <v>NA</v>
      </c>
      <c r="K256" s="1">
        <f>VLOOKUP(D256,[1]V!$C$3:$K$245,9,0)</f>
        <v>10</v>
      </c>
      <c r="L256" s="1" t="str">
        <f>VLOOKUP(D256,[1]V!$C$3:$M$245,11,0)</f>
        <v>NA</v>
      </c>
      <c r="M256" s="1">
        <f>VLOOKUP(D256,[1]V!$C$3:$J$245,8,0)</f>
        <v>14</v>
      </c>
    </row>
    <row r="257" spans="1:13">
      <c r="A257">
        <v>251</v>
      </c>
      <c r="B257" t="s">
        <v>275</v>
      </c>
      <c r="C257" t="s">
        <v>237</v>
      </c>
      <c r="D257">
        <v>7761</v>
      </c>
      <c r="E257" s="1">
        <f>VLOOKUP(D257,[1]V!$C$3:$F$245,4,0)</f>
        <v>31</v>
      </c>
      <c r="F257" s="1">
        <f>VLOOKUP(D257,[1]V!$C$3:$N$245,12,0)</f>
        <v>34</v>
      </c>
      <c r="G257" s="1">
        <f>VLOOKUP(D257,[1]V!$C$3:$G$245,5,0)</f>
        <v>36</v>
      </c>
      <c r="H257" s="1">
        <f>VLOOKUP(D257,[1]V!$C$3:$I$245,7,0)</f>
        <v>27</v>
      </c>
      <c r="I257" s="1">
        <f>VLOOKUP(D257,[1]V!$C$3:$H$245,6,0)</f>
        <v>33</v>
      </c>
      <c r="J257" s="1" t="str">
        <f>VLOOKUP(D257,[1]V!$C$3:$L$245,10,0)</f>
        <v>NA</v>
      </c>
      <c r="K257" s="1" t="str">
        <f>VLOOKUP(D257,[1]V!$C$3:$K$245,9,0)</f>
        <v>NA</v>
      </c>
      <c r="L257" s="1">
        <f>VLOOKUP(D257,[1]V!$C$3:$M$245,11,0)</f>
        <v>40</v>
      </c>
      <c r="M257" s="1" t="str">
        <f>VLOOKUP(D257,[1]V!$C$3:$J$245,8,0)</f>
        <v>NA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exam_marks220822122506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ASUS</cp:lastModifiedBy>
  <dcterms:created xsi:type="dcterms:W3CDTF">2022-08-22T06:55:00Z</dcterms:created>
  <dcterms:modified xsi:type="dcterms:W3CDTF">2022-08-24T09:32:37Z</dcterms:modified>
  <cp:category>Me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03BD44A38FF0458D98083355C90B6345</vt:lpwstr>
  </property>
  <property fmtid="{D5CDD505-2E9C-101B-9397-08002B2CF9AE}" pid="3" name="KSOProductBuildVer">
    <vt:lpwstr>1033-11.2.0.11254</vt:lpwstr>
  </property>
</Properties>
</file>