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0100" windowHeight="7365"/>
  </bookViews>
  <sheets>
    <sheet name="exam_marks231221014030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J8"/>
  <c r="K8"/>
  <c r="L8"/>
  <c r="M8"/>
  <c r="E9"/>
  <c r="F9"/>
  <c r="G9"/>
  <c r="H9"/>
  <c r="I9"/>
  <c r="J9"/>
  <c r="K9"/>
  <c r="L9"/>
  <c r="M9"/>
  <c r="E10"/>
  <c r="F10"/>
  <c r="G10"/>
  <c r="H10"/>
  <c r="I10"/>
  <c r="J10"/>
  <c r="K10"/>
  <c r="L10"/>
  <c r="M10"/>
  <c r="E11"/>
  <c r="F11"/>
  <c r="G11"/>
  <c r="H11"/>
  <c r="I11"/>
  <c r="J11"/>
  <c r="K11"/>
  <c r="L11"/>
  <c r="M11"/>
  <c r="E12"/>
  <c r="F12"/>
  <c r="G12"/>
  <c r="H12"/>
  <c r="I12"/>
  <c r="J12"/>
  <c r="K12"/>
  <c r="L12"/>
  <c r="M12"/>
  <c r="E13"/>
  <c r="F13"/>
  <c r="G13"/>
  <c r="H13"/>
  <c r="I13"/>
  <c r="J13"/>
  <c r="K13"/>
  <c r="L13"/>
  <c r="M13"/>
  <c r="E14"/>
  <c r="F14"/>
  <c r="G14"/>
  <c r="H14"/>
  <c r="I14"/>
  <c r="J14"/>
  <c r="K14"/>
  <c r="L14"/>
  <c r="M14"/>
  <c r="E15"/>
  <c r="F15"/>
  <c r="G15"/>
  <c r="H15"/>
  <c r="I15"/>
  <c r="J15"/>
  <c r="K15"/>
  <c r="L15"/>
  <c r="M15"/>
  <c r="E16"/>
  <c r="F16"/>
  <c r="G16"/>
  <c r="H16"/>
  <c r="I16"/>
  <c r="J16"/>
  <c r="K16"/>
  <c r="L16"/>
  <c r="M16"/>
  <c r="E17"/>
  <c r="F17"/>
  <c r="G17"/>
  <c r="H17"/>
  <c r="I17"/>
  <c r="J17"/>
  <c r="K17"/>
  <c r="L17"/>
  <c r="M17"/>
  <c r="E18"/>
  <c r="F18"/>
  <c r="G18"/>
  <c r="H18"/>
  <c r="I18"/>
  <c r="J18"/>
  <c r="K18"/>
  <c r="L18"/>
  <c r="M18"/>
  <c r="E19"/>
  <c r="F19"/>
  <c r="G19"/>
  <c r="H19"/>
  <c r="I19"/>
  <c r="J19"/>
  <c r="K19"/>
  <c r="L19"/>
  <c r="M19"/>
  <c r="E20"/>
  <c r="F20"/>
  <c r="G20"/>
  <c r="H20"/>
  <c r="I20"/>
  <c r="J20"/>
  <c r="K20"/>
  <c r="L20"/>
  <c r="M20"/>
  <c r="E21"/>
  <c r="F21"/>
  <c r="G21"/>
  <c r="H21"/>
  <c r="I21"/>
  <c r="J21"/>
  <c r="K21"/>
  <c r="L21"/>
  <c r="M21"/>
  <c r="E22"/>
  <c r="F22"/>
  <c r="G22"/>
  <c r="H22"/>
  <c r="I22"/>
  <c r="J22"/>
  <c r="K22"/>
  <c r="L22"/>
  <c r="M22"/>
  <c r="E23"/>
  <c r="F23"/>
  <c r="G23"/>
  <c r="H23"/>
  <c r="I23"/>
  <c r="J23"/>
  <c r="K23"/>
  <c r="L23"/>
  <c r="M23"/>
  <c r="E24"/>
  <c r="F24"/>
  <c r="G24"/>
  <c r="H24"/>
  <c r="I24"/>
  <c r="J24"/>
  <c r="K24"/>
  <c r="L24"/>
  <c r="M24"/>
  <c r="E25"/>
  <c r="F25"/>
  <c r="G25"/>
  <c r="H25"/>
  <c r="I25"/>
  <c r="J25"/>
  <c r="K25"/>
  <c r="L25"/>
  <c r="M25"/>
  <c r="E26"/>
  <c r="F26"/>
  <c r="G26"/>
  <c r="H26"/>
  <c r="I26"/>
  <c r="J26"/>
  <c r="K26"/>
  <c r="L26"/>
  <c r="M26"/>
  <c r="E27"/>
  <c r="F27"/>
  <c r="G27"/>
  <c r="H27"/>
  <c r="I27"/>
  <c r="J27"/>
  <c r="K27"/>
  <c r="L27"/>
  <c r="M27"/>
  <c r="E28"/>
  <c r="F28"/>
  <c r="G28"/>
  <c r="H28"/>
  <c r="I28"/>
  <c r="J28"/>
  <c r="K28"/>
  <c r="L28"/>
  <c r="M28"/>
  <c r="E29"/>
  <c r="F29"/>
  <c r="G29"/>
  <c r="H29"/>
  <c r="I29"/>
  <c r="J29"/>
  <c r="K29"/>
  <c r="L29"/>
  <c r="M29"/>
  <c r="E30"/>
  <c r="F30"/>
  <c r="G30"/>
  <c r="H30"/>
  <c r="I30"/>
  <c r="J30"/>
  <c r="K30"/>
  <c r="L30"/>
  <c r="M30"/>
  <c r="E31"/>
  <c r="F31"/>
  <c r="G31"/>
  <c r="H31"/>
  <c r="I31"/>
  <c r="J31"/>
  <c r="K31"/>
  <c r="L31"/>
  <c r="M31"/>
  <c r="E32"/>
  <c r="F32"/>
  <c r="G32"/>
  <c r="H32"/>
  <c r="I32"/>
  <c r="J32"/>
  <c r="K32"/>
  <c r="L32"/>
  <c r="M32"/>
  <c r="E33"/>
  <c r="F33"/>
  <c r="G33"/>
  <c r="H33"/>
  <c r="I33"/>
  <c r="J33"/>
  <c r="K33"/>
  <c r="L33"/>
  <c r="M33"/>
  <c r="E34"/>
  <c r="F34"/>
  <c r="G34"/>
  <c r="H34"/>
  <c r="I34"/>
  <c r="J34"/>
  <c r="K34"/>
  <c r="L34"/>
  <c r="M34"/>
  <c r="E35"/>
  <c r="F35"/>
  <c r="G35"/>
  <c r="H35"/>
  <c r="I35"/>
  <c r="J35"/>
  <c r="K35"/>
  <c r="L35"/>
  <c r="M35"/>
  <c r="E36"/>
  <c r="F36"/>
  <c r="G36"/>
  <c r="H36"/>
  <c r="I36"/>
  <c r="J36"/>
  <c r="K36"/>
  <c r="L36"/>
  <c r="M36"/>
  <c r="E37"/>
  <c r="F37"/>
  <c r="G37"/>
  <c r="H37"/>
  <c r="I37"/>
  <c r="J37"/>
  <c r="K37"/>
  <c r="L37"/>
  <c r="M37"/>
  <c r="E38"/>
  <c r="F38"/>
  <c r="G38"/>
  <c r="H38"/>
  <c r="I38"/>
  <c r="J38"/>
  <c r="K38"/>
  <c r="L38"/>
  <c r="M38"/>
  <c r="E39"/>
  <c r="F39"/>
  <c r="G39"/>
  <c r="H39"/>
  <c r="I39"/>
  <c r="J39"/>
  <c r="K39"/>
  <c r="L39"/>
  <c r="M39"/>
  <c r="E40"/>
  <c r="F40"/>
  <c r="G40"/>
  <c r="H40"/>
  <c r="I40"/>
  <c r="J40"/>
  <c r="K40"/>
  <c r="L40"/>
  <c r="M40"/>
  <c r="E41"/>
  <c r="F41"/>
  <c r="G41"/>
  <c r="H41"/>
  <c r="I41"/>
  <c r="J41"/>
  <c r="K41"/>
  <c r="L41"/>
  <c r="M41"/>
  <c r="E42"/>
  <c r="F42"/>
  <c r="G42"/>
  <c r="H42"/>
  <c r="I42"/>
  <c r="J42"/>
  <c r="K42"/>
  <c r="L42"/>
  <c r="M42"/>
  <c r="E43"/>
  <c r="F43"/>
  <c r="G43"/>
  <c r="H43"/>
  <c r="I43"/>
  <c r="J43"/>
  <c r="K43"/>
  <c r="L43"/>
  <c r="M43"/>
  <c r="E44"/>
  <c r="F44"/>
  <c r="G44"/>
  <c r="H44"/>
  <c r="I44"/>
  <c r="J44"/>
  <c r="K44"/>
  <c r="L44"/>
  <c r="M44"/>
  <c r="E45"/>
  <c r="F45"/>
  <c r="G45"/>
  <c r="H45"/>
  <c r="I45"/>
  <c r="J45"/>
  <c r="K45"/>
  <c r="L45"/>
  <c r="M45"/>
  <c r="E46"/>
  <c r="F46"/>
  <c r="G46"/>
  <c r="H46"/>
  <c r="I46"/>
  <c r="J46"/>
  <c r="K46"/>
  <c r="L46"/>
  <c r="M46"/>
  <c r="E47"/>
  <c r="F47"/>
  <c r="G47"/>
  <c r="H47"/>
  <c r="I47"/>
  <c r="J47"/>
  <c r="K47"/>
  <c r="L47"/>
  <c r="M47"/>
  <c r="E48"/>
  <c r="F48"/>
  <c r="G48"/>
  <c r="H48"/>
  <c r="I48"/>
  <c r="J48"/>
  <c r="K48"/>
  <c r="L48"/>
  <c r="M48"/>
  <c r="E49"/>
  <c r="F49"/>
  <c r="G49"/>
  <c r="H49"/>
  <c r="I49"/>
  <c r="J49"/>
  <c r="K49"/>
  <c r="L49"/>
  <c r="M49"/>
  <c r="E50"/>
  <c r="F50"/>
  <c r="G50"/>
  <c r="H50"/>
  <c r="I50"/>
  <c r="J50"/>
  <c r="K50"/>
  <c r="L50"/>
  <c r="M50"/>
  <c r="E51"/>
  <c r="F51"/>
  <c r="G51"/>
  <c r="H51"/>
  <c r="I51"/>
  <c r="J51"/>
  <c r="K51"/>
  <c r="L51"/>
  <c r="M51"/>
  <c r="E52"/>
  <c r="F52"/>
  <c r="G52"/>
  <c r="H52"/>
  <c r="I52"/>
  <c r="J52"/>
  <c r="K52"/>
  <c r="L52"/>
  <c r="M52"/>
  <c r="E53"/>
  <c r="F53"/>
  <c r="G53"/>
  <c r="H53"/>
  <c r="I53"/>
  <c r="J53"/>
  <c r="K53"/>
  <c r="L53"/>
  <c r="M53"/>
  <c r="E54"/>
  <c r="F54"/>
  <c r="G54"/>
  <c r="H54"/>
  <c r="I54"/>
  <c r="J54"/>
  <c r="K54"/>
  <c r="L54"/>
  <c r="M54"/>
  <c r="E55"/>
  <c r="F55"/>
  <c r="G55"/>
  <c r="H55"/>
  <c r="I55"/>
  <c r="J55"/>
  <c r="K55"/>
  <c r="L55"/>
  <c r="M55"/>
  <c r="E56"/>
  <c r="F56"/>
  <c r="G56"/>
  <c r="H56"/>
  <c r="I56"/>
  <c r="J56"/>
  <c r="K56"/>
  <c r="L56"/>
  <c r="M56"/>
  <c r="E57"/>
  <c r="F57"/>
  <c r="G57"/>
  <c r="H57"/>
  <c r="I57"/>
  <c r="J57"/>
  <c r="K57"/>
  <c r="L57"/>
  <c r="M57"/>
  <c r="E58"/>
  <c r="F58"/>
  <c r="G58"/>
  <c r="H58"/>
  <c r="I58"/>
  <c r="J58"/>
  <c r="K58"/>
  <c r="L58"/>
  <c r="M58"/>
  <c r="E59"/>
  <c r="F59"/>
  <c r="G59"/>
  <c r="H59"/>
  <c r="I59"/>
  <c r="J59"/>
  <c r="K59"/>
  <c r="L59"/>
  <c r="M59"/>
  <c r="E60"/>
  <c r="F60"/>
  <c r="G60"/>
  <c r="H60"/>
  <c r="I60"/>
  <c r="J60"/>
  <c r="K60"/>
  <c r="L60"/>
  <c r="M60"/>
  <c r="E61"/>
  <c r="F61"/>
  <c r="G61"/>
  <c r="H61"/>
  <c r="I61"/>
  <c r="J61"/>
  <c r="K61"/>
  <c r="L61"/>
  <c r="M61"/>
  <c r="E62"/>
  <c r="F62"/>
  <c r="G62"/>
  <c r="H62"/>
  <c r="I62"/>
  <c r="J62"/>
  <c r="K62"/>
  <c r="L62"/>
  <c r="M62"/>
  <c r="E63"/>
  <c r="F63"/>
  <c r="G63"/>
  <c r="H63"/>
  <c r="I63"/>
  <c r="J63"/>
  <c r="K63"/>
  <c r="L63"/>
  <c r="M63"/>
  <c r="E64"/>
  <c r="F64"/>
  <c r="G64"/>
  <c r="H64"/>
  <c r="I64"/>
  <c r="J64"/>
  <c r="K64"/>
  <c r="L64"/>
  <c r="M64"/>
  <c r="E65"/>
  <c r="F65"/>
  <c r="G65"/>
  <c r="H65"/>
  <c r="I65"/>
  <c r="J65"/>
  <c r="K65"/>
  <c r="L65"/>
  <c r="M65"/>
  <c r="E66"/>
  <c r="F66"/>
  <c r="G66"/>
  <c r="H66"/>
  <c r="I66"/>
  <c r="J66"/>
  <c r="K66"/>
  <c r="L66"/>
  <c r="M66"/>
  <c r="E67"/>
  <c r="F67"/>
  <c r="G67"/>
  <c r="H67"/>
  <c r="I67"/>
  <c r="J67"/>
  <c r="K67"/>
  <c r="L67"/>
  <c r="M67"/>
  <c r="E68"/>
  <c r="F68"/>
  <c r="G68"/>
  <c r="H68"/>
  <c r="I68"/>
  <c r="J68"/>
  <c r="K68"/>
  <c r="L68"/>
  <c r="M68"/>
  <c r="E69"/>
  <c r="F69"/>
  <c r="G69"/>
  <c r="H69"/>
  <c r="I69"/>
  <c r="J69"/>
  <c r="K69"/>
  <c r="L69"/>
  <c r="M69"/>
  <c r="E70"/>
  <c r="F70"/>
  <c r="G70"/>
  <c r="H70"/>
  <c r="I70"/>
  <c r="J70"/>
  <c r="K70"/>
  <c r="L70"/>
  <c r="M70"/>
  <c r="E71"/>
  <c r="F71"/>
  <c r="G71"/>
  <c r="H71"/>
  <c r="I71"/>
  <c r="J71"/>
  <c r="K71"/>
  <c r="L71"/>
  <c r="M71"/>
  <c r="E72"/>
  <c r="F72"/>
  <c r="G72"/>
  <c r="H72"/>
  <c r="I72"/>
  <c r="J72"/>
  <c r="K72"/>
  <c r="L72"/>
  <c r="M72"/>
  <c r="E73"/>
  <c r="F73"/>
  <c r="G73"/>
  <c r="H73"/>
  <c r="I73"/>
  <c r="J73"/>
  <c r="K73"/>
  <c r="L73"/>
  <c r="M73"/>
  <c r="E74"/>
  <c r="F74"/>
  <c r="G74"/>
  <c r="H74"/>
  <c r="I74"/>
  <c r="J74"/>
  <c r="K74"/>
  <c r="L74"/>
  <c r="M74"/>
  <c r="E75"/>
  <c r="F75"/>
  <c r="G75"/>
  <c r="H75"/>
  <c r="I75"/>
  <c r="J75"/>
  <c r="K75"/>
  <c r="L75"/>
  <c r="M75"/>
  <c r="E76"/>
  <c r="F76"/>
  <c r="G76"/>
  <c r="H76"/>
  <c r="I76"/>
  <c r="J76"/>
  <c r="K76"/>
  <c r="L76"/>
  <c r="M76"/>
  <c r="E77"/>
  <c r="F77"/>
  <c r="G77"/>
  <c r="H77"/>
  <c r="I77"/>
  <c r="J77"/>
  <c r="K77"/>
  <c r="L77"/>
  <c r="M77"/>
  <c r="E78"/>
  <c r="F78"/>
  <c r="G78"/>
  <c r="H78"/>
  <c r="I78"/>
  <c r="J78"/>
  <c r="K78"/>
  <c r="L78"/>
  <c r="M78"/>
  <c r="E79"/>
  <c r="F79"/>
  <c r="G79"/>
  <c r="H79"/>
  <c r="I79"/>
  <c r="J79"/>
  <c r="K79"/>
  <c r="L79"/>
  <c r="M79"/>
  <c r="E80"/>
  <c r="F80"/>
  <c r="G80"/>
  <c r="H80"/>
  <c r="I80"/>
  <c r="J80"/>
  <c r="K80"/>
  <c r="L80"/>
  <c r="M80"/>
  <c r="E81"/>
  <c r="F81"/>
  <c r="G81"/>
  <c r="H81"/>
  <c r="I81"/>
  <c r="J81"/>
  <c r="K81"/>
  <c r="L81"/>
  <c r="M81"/>
  <c r="E82"/>
  <c r="F82"/>
  <c r="G82"/>
  <c r="H82"/>
  <c r="I82"/>
  <c r="J82"/>
  <c r="K82"/>
  <c r="L82"/>
  <c r="M82"/>
  <c r="E83"/>
  <c r="F83"/>
  <c r="G83"/>
  <c r="H83"/>
  <c r="I83"/>
  <c r="J83"/>
  <c r="K83"/>
  <c r="L83"/>
  <c r="M83"/>
  <c r="E84"/>
  <c r="F84"/>
  <c r="G84"/>
  <c r="H84"/>
  <c r="I84"/>
  <c r="J84"/>
  <c r="K84"/>
  <c r="L84"/>
  <c r="M84"/>
  <c r="E85"/>
  <c r="F85"/>
  <c r="G85"/>
  <c r="H85"/>
  <c r="I85"/>
  <c r="J85"/>
  <c r="K85"/>
  <c r="L85"/>
  <c r="M85"/>
  <c r="E86"/>
  <c r="F86"/>
  <c r="G86"/>
  <c r="H86"/>
  <c r="I86"/>
  <c r="J86"/>
  <c r="K86"/>
  <c r="L86"/>
  <c r="M86"/>
  <c r="E87"/>
  <c r="F87"/>
  <c r="G87"/>
  <c r="H87"/>
  <c r="I87"/>
  <c r="J87"/>
  <c r="K87"/>
  <c r="L87"/>
  <c r="M87"/>
  <c r="E88"/>
  <c r="F88"/>
  <c r="G88"/>
  <c r="H88"/>
  <c r="I88"/>
  <c r="J88"/>
  <c r="K88"/>
  <c r="L88"/>
  <c r="M88"/>
  <c r="E89"/>
  <c r="F89"/>
  <c r="G89"/>
  <c r="H89"/>
  <c r="I89"/>
  <c r="J89"/>
  <c r="K89"/>
  <c r="L89"/>
  <c r="M89"/>
  <c r="E90"/>
  <c r="F90"/>
  <c r="G90"/>
  <c r="H90"/>
  <c r="I90"/>
  <c r="J90"/>
  <c r="K90"/>
  <c r="L90"/>
  <c r="M90"/>
  <c r="E91"/>
  <c r="F91"/>
  <c r="G91"/>
  <c r="H91"/>
  <c r="I91"/>
  <c r="J91"/>
  <c r="K91"/>
  <c r="L91"/>
  <c r="M91"/>
  <c r="E92"/>
  <c r="F92"/>
  <c r="G92"/>
  <c r="H92"/>
  <c r="I92"/>
  <c r="J92"/>
  <c r="K92"/>
  <c r="L92"/>
  <c r="M92"/>
  <c r="E93"/>
  <c r="F93"/>
  <c r="G93"/>
  <c r="H93"/>
  <c r="I93"/>
  <c r="J93"/>
  <c r="K93"/>
  <c r="L93"/>
  <c r="M93"/>
  <c r="E94"/>
  <c r="F94"/>
  <c r="G94"/>
  <c r="H94"/>
  <c r="I94"/>
  <c r="J94"/>
  <c r="K94"/>
  <c r="L94"/>
  <c r="M94"/>
  <c r="E95"/>
  <c r="F95"/>
  <c r="G95"/>
  <c r="H95"/>
  <c r="I95"/>
  <c r="J95"/>
  <c r="K95"/>
  <c r="L95"/>
  <c r="M95"/>
  <c r="E96"/>
  <c r="F96"/>
  <c r="G96"/>
  <c r="H96"/>
  <c r="I96"/>
  <c r="J96"/>
  <c r="K96"/>
  <c r="L96"/>
  <c r="M96"/>
  <c r="E97"/>
  <c r="F97"/>
  <c r="G97"/>
  <c r="H97"/>
  <c r="I97"/>
  <c r="J97"/>
  <c r="K97"/>
  <c r="L97"/>
  <c r="M97"/>
  <c r="E98"/>
  <c r="F98"/>
  <c r="G98"/>
  <c r="H98"/>
  <c r="I98"/>
  <c r="J98"/>
  <c r="K98"/>
  <c r="L98"/>
  <c r="M98"/>
  <c r="E99"/>
  <c r="F99"/>
  <c r="G99"/>
  <c r="H99"/>
  <c r="I99"/>
  <c r="J99"/>
  <c r="K99"/>
  <c r="L99"/>
  <c r="M99"/>
  <c r="E100"/>
  <c r="F100"/>
  <c r="G100"/>
  <c r="H100"/>
  <c r="I100"/>
  <c r="J100"/>
  <c r="K100"/>
  <c r="L100"/>
  <c r="M100"/>
  <c r="E101"/>
  <c r="F101"/>
  <c r="G101"/>
  <c r="H101"/>
  <c r="I101"/>
  <c r="J101"/>
  <c r="K101"/>
  <c r="L101"/>
  <c r="M101"/>
  <c r="E102"/>
  <c r="F102"/>
  <c r="G102"/>
  <c r="H102"/>
  <c r="I102"/>
  <c r="J102"/>
  <c r="K102"/>
  <c r="L102"/>
  <c r="M102"/>
  <c r="E103"/>
  <c r="F103"/>
  <c r="G103"/>
  <c r="H103"/>
  <c r="I103"/>
  <c r="J103"/>
  <c r="K103"/>
  <c r="L103"/>
  <c r="M103"/>
  <c r="E104"/>
  <c r="F104"/>
  <c r="G104"/>
  <c r="H104"/>
  <c r="I104"/>
  <c r="J104"/>
  <c r="K104"/>
  <c r="L104"/>
  <c r="M104"/>
  <c r="E105"/>
  <c r="F105"/>
  <c r="G105"/>
  <c r="H105"/>
  <c r="I105"/>
  <c r="J105"/>
  <c r="K105"/>
  <c r="L105"/>
  <c r="M105"/>
  <c r="E106"/>
  <c r="F106"/>
  <c r="G106"/>
  <c r="H106"/>
  <c r="I106"/>
  <c r="J106"/>
  <c r="K106"/>
  <c r="L106"/>
  <c r="M106"/>
  <c r="E107"/>
  <c r="F107"/>
  <c r="G107"/>
  <c r="H107"/>
  <c r="I107"/>
  <c r="J107"/>
  <c r="K107"/>
  <c r="L107"/>
  <c r="M107"/>
  <c r="E108"/>
  <c r="F108"/>
  <c r="G108"/>
  <c r="H108"/>
  <c r="I108"/>
  <c r="J108"/>
  <c r="K108"/>
  <c r="L108"/>
  <c r="M108"/>
  <c r="E109"/>
  <c r="F109"/>
  <c r="G109"/>
  <c r="H109"/>
  <c r="I109"/>
  <c r="J109"/>
  <c r="K109"/>
  <c r="L109"/>
  <c r="M109"/>
  <c r="E110"/>
  <c r="F110"/>
  <c r="G110"/>
  <c r="H110"/>
  <c r="I110"/>
  <c r="J110"/>
  <c r="K110"/>
  <c r="L110"/>
  <c r="M110"/>
  <c r="E111"/>
  <c r="F111"/>
  <c r="G111"/>
  <c r="H111"/>
  <c r="I111"/>
  <c r="J111"/>
  <c r="K111"/>
  <c r="L111"/>
  <c r="M111"/>
  <c r="E112"/>
  <c r="F112"/>
  <c r="G112"/>
  <c r="H112"/>
  <c r="I112"/>
  <c r="J112"/>
  <c r="K112"/>
  <c r="L112"/>
  <c r="M112"/>
  <c r="E113"/>
  <c r="F113"/>
  <c r="G113"/>
  <c r="H113"/>
  <c r="I113"/>
  <c r="J113"/>
  <c r="K113"/>
  <c r="L113"/>
  <c r="M113"/>
  <c r="E114"/>
  <c r="F114"/>
  <c r="G114"/>
  <c r="H114"/>
  <c r="I114"/>
  <c r="J114"/>
  <c r="K114"/>
  <c r="L114"/>
  <c r="M114"/>
  <c r="E115"/>
  <c r="F115"/>
  <c r="G115"/>
  <c r="H115"/>
  <c r="I115"/>
  <c r="J115"/>
  <c r="K115"/>
  <c r="L115"/>
  <c r="M115"/>
  <c r="E116"/>
  <c r="F116"/>
  <c r="G116"/>
  <c r="H116"/>
  <c r="I116"/>
  <c r="J116"/>
  <c r="K116"/>
  <c r="L116"/>
  <c r="M116"/>
  <c r="E117"/>
  <c r="F117"/>
  <c r="G117"/>
  <c r="H117"/>
  <c r="I117"/>
  <c r="J117"/>
  <c r="K117"/>
  <c r="L117"/>
  <c r="M117"/>
  <c r="E118"/>
  <c r="F118"/>
  <c r="G118"/>
  <c r="H118"/>
  <c r="I118"/>
  <c r="J118"/>
  <c r="K118"/>
  <c r="L118"/>
  <c r="M118"/>
  <c r="E119"/>
  <c r="F119"/>
  <c r="G119"/>
  <c r="H119"/>
  <c r="I119"/>
  <c r="J119"/>
  <c r="K119"/>
  <c r="L119"/>
  <c r="M119"/>
  <c r="E120"/>
  <c r="F120"/>
  <c r="G120"/>
  <c r="H120"/>
  <c r="I120"/>
  <c r="J120"/>
  <c r="K120"/>
  <c r="L120"/>
  <c r="M120"/>
  <c r="E121"/>
  <c r="F121"/>
  <c r="G121"/>
  <c r="H121"/>
  <c r="I121"/>
  <c r="J121"/>
  <c r="K121"/>
  <c r="L121"/>
  <c r="M121"/>
  <c r="E122"/>
  <c r="F122"/>
  <c r="G122"/>
  <c r="H122"/>
  <c r="I122"/>
  <c r="J122"/>
  <c r="K122"/>
  <c r="L122"/>
  <c r="M122"/>
  <c r="E123"/>
  <c r="F123"/>
  <c r="G123"/>
  <c r="H123"/>
  <c r="I123"/>
  <c r="J123"/>
  <c r="K123"/>
  <c r="L123"/>
  <c r="M123"/>
  <c r="E124"/>
  <c r="F124"/>
  <c r="G124"/>
  <c r="H124"/>
  <c r="I124"/>
  <c r="J124"/>
  <c r="K124"/>
  <c r="L124"/>
  <c r="M124"/>
  <c r="E125"/>
  <c r="F125"/>
  <c r="G125"/>
  <c r="H125"/>
  <c r="I125"/>
  <c r="J125"/>
  <c r="K125"/>
  <c r="L125"/>
  <c r="M125"/>
  <c r="E126"/>
  <c r="F126"/>
  <c r="G126"/>
  <c r="H126"/>
  <c r="I126"/>
  <c r="J126"/>
  <c r="K126"/>
  <c r="L126"/>
  <c r="M126"/>
  <c r="E127"/>
  <c r="F127"/>
  <c r="G127"/>
  <c r="H127"/>
  <c r="I127"/>
  <c r="J127"/>
  <c r="K127"/>
  <c r="L127"/>
  <c r="M127"/>
  <c r="E128"/>
  <c r="F128"/>
  <c r="G128"/>
  <c r="H128"/>
  <c r="I128"/>
  <c r="J128"/>
  <c r="K128"/>
  <c r="L128"/>
  <c r="M128"/>
  <c r="E129"/>
  <c r="F129"/>
  <c r="G129"/>
  <c r="H129"/>
  <c r="I129"/>
  <c r="J129"/>
  <c r="K129"/>
  <c r="L129"/>
  <c r="M129"/>
  <c r="E130"/>
  <c r="F130"/>
  <c r="G130"/>
  <c r="H130"/>
  <c r="I130"/>
  <c r="J130"/>
  <c r="K130"/>
  <c r="L130"/>
  <c r="M130"/>
  <c r="E131"/>
  <c r="F131"/>
  <c r="G131"/>
  <c r="H131"/>
  <c r="I131"/>
  <c r="J131"/>
  <c r="K131"/>
  <c r="L131"/>
  <c r="M131"/>
  <c r="E132"/>
  <c r="F132"/>
  <c r="G132"/>
  <c r="H132"/>
  <c r="I132"/>
  <c r="J132"/>
  <c r="K132"/>
  <c r="L132"/>
  <c r="M132"/>
  <c r="E133"/>
  <c r="F133"/>
  <c r="G133"/>
  <c r="H133"/>
  <c r="I133"/>
  <c r="J133"/>
  <c r="K133"/>
  <c r="L133"/>
  <c r="M133"/>
  <c r="E134"/>
  <c r="F134"/>
  <c r="G134"/>
  <c r="H134"/>
  <c r="I134"/>
  <c r="J134"/>
  <c r="K134"/>
  <c r="L134"/>
  <c r="M134"/>
  <c r="E135"/>
  <c r="F135"/>
  <c r="G135"/>
  <c r="H135"/>
  <c r="I135"/>
  <c r="J135"/>
  <c r="K135"/>
  <c r="L135"/>
  <c r="M135"/>
  <c r="E136"/>
  <c r="F136"/>
  <c r="G136"/>
  <c r="H136"/>
  <c r="I136"/>
  <c r="J136"/>
  <c r="K136"/>
  <c r="L136"/>
  <c r="M136"/>
  <c r="E137"/>
  <c r="F137"/>
  <c r="G137"/>
  <c r="H137"/>
  <c r="I137"/>
  <c r="J137"/>
  <c r="K137"/>
  <c r="L137"/>
  <c r="M137"/>
  <c r="E138"/>
  <c r="F138"/>
  <c r="G138"/>
  <c r="H138"/>
  <c r="I138"/>
  <c r="J138"/>
  <c r="K138"/>
  <c r="L138"/>
  <c r="M138"/>
  <c r="E139"/>
  <c r="F139"/>
  <c r="G139"/>
  <c r="H139"/>
  <c r="I139"/>
  <c r="J139"/>
  <c r="K139"/>
  <c r="L139"/>
  <c r="M139"/>
  <c r="E140"/>
  <c r="F140"/>
  <c r="G140"/>
  <c r="H140"/>
  <c r="I140"/>
  <c r="J140"/>
  <c r="K140"/>
  <c r="L140"/>
  <c r="M140"/>
  <c r="E141"/>
  <c r="F141"/>
  <c r="G141"/>
  <c r="H141"/>
  <c r="I141"/>
  <c r="J141"/>
  <c r="K141"/>
  <c r="L141"/>
  <c r="M141"/>
  <c r="E142"/>
  <c r="F142"/>
  <c r="G142"/>
  <c r="H142"/>
  <c r="I142"/>
  <c r="J142"/>
  <c r="K142"/>
  <c r="L142"/>
  <c r="M142"/>
  <c r="E143"/>
  <c r="F143"/>
  <c r="G143"/>
  <c r="H143"/>
  <c r="I143"/>
  <c r="J143"/>
  <c r="K143"/>
  <c r="L143"/>
  <c r="M143"/>
  <c r="E144"/>
  <c r="F144"/>
  <c r="G144"/>
  <c r="H144"/>
  <c r="I144"/>
  <c r="J144"/>
  <c r="K144"/>
  <c r="L144"/>
  <c r="M144"/>
  <c r="E145"/>
  <c r="F145"/>
  <c r="G145"/>
  <c r="H145"/>
  <c r="I145"/>
  <c r="J145"/>
  <c r="K145"/>
  <c r="L145"/>
  <c r="M145"/>
  <c r="E146"/>
  <c r="F146"/>
  <c r="G146"/>
  <c r="H146"/>
  <c r="I146"/>
  <c r="J146"/>
  <c r="K146"/>
  <c r="L146"/>
  <c r="M146"/>
  <c r="E147"/>
  <c r="F147"/>
  <c r="G147"/>
  <c r="H147"/>
  <c r="I147"/>
  <c r="J147"/>
  <c r="K147"/>
  <c r="L147"/>
  <c r="M147"/>
  <c r="E148"/>
  <c r="F148"/>
  <c r="G148"/>
  <c r="H148"/>
  <c r="I148"/>
  <c r="J148"/>
  <c r="K148"/>
  <c r="L148"/>
  <c r="M148"/>
  <c r="E149"/>
  <c r="F149"/>
  <c r="G149"/>
  <c r="H149"/>
  <c r="I149"/>
  <c r="J149"/>
  <c r="K149"/>
  <c r="L149"/>
  <c r="M149"/>
  <c r="E150"/>
  <c r="F150"/>
  <c r="G150"/>
  <c r="H150"/>
  <c r="I150"/>
  <c r="J150"/>
  <c r="K150"/>
  <c r="L150"/>
  <c r="M150"/>
  <c r="E151"/>
  <c r="F151"/>
  <c r="G151"/>
  <c r="H151"/>
  <c r="I151"/>
  <c r="J151"/>
  <c r="K151"/>
  <c r="L151"/>
  <c r="M151"/>
  <c r="E152"/>
  <c r="F152"/>
  <c r="G152"/>
  <c r="H152"/>
  <c r="I152"/>
  <c r="J152"/>
  <c r="K152"/>
  <c r="L152"/>
  <c r="M152"/>
  <c r="E153"/>
  <c r="F153"/>
  <c r="G153"/>
  <c r="H153"/>
  <c r="I153"/>
  <c r="J153"/>
  <c r="K153"/>
  <c r="L153"/>
  <c r="M153"/>
  <c r="E154"/>
  <c r="F154"/>
  <c r="G154"/>
  <c r="H154"/>
  <c r="I154"/>
  <c r="J154"/>
  <c r="K154"/>
  <c r="L154"/>
  <c r="M154"/>
  <c r="E155"/>
  <c r="F155"/>
  <c r="G155"/>
  <c r="H155"/>
  <c r="I155"/>
  <c r="J155"/>
  <c r="K155"/>
  <c r="L155"/>
  <c r="M155"/>
  <c r="E156"/>
  <c r="F156"/>
  <c r="G156"/>
  <c r="H156"/>
  <c r="I156"/>
  <c r="J156"/>
  <c r="K156"/>
  <c r="L156"/>
  <c r="M156"/>
  <c r="E157"/>
  <c r="F157"/>
  <c r="G157"/>
  <c r="H157"/>
  <c r="I157"/>
  <c r="J157"/>
  <c r="K157"/>
  <c r="L157"/>
  <c r="M157"/>
  <c r="E158"/>
  <c r="F158"/>
  <c r="G158"/>
  <c r="H158"/>
  <c r="I158"/>
  <c r="J158"/>
  <c r="K158"/>
  <c r="L158"/>
  <c r="M158"/>
  <c r="E159"/>
  <c r="F159"/>
  <c r="G159"/>
  <c r="H159"/>
  <c r="I159"/>
  <c r="J159"/>
  <c r="K159"/>
  <c r="L159"/>
  <c r="M159"/>
  <c r="E160"/>
  <c r="F160"/>
  <c r="G160"/>
  <c r="H160"/>
  <c r="I160"/>
  <c r="J160"/>
  <c r="K160"/>
  <c r="L160"/>
  <c r="M160"/>
  <c r="E161"/>
  <c r="F161"/>
  <c r="G161"/>
  <c r="H161"/>
  <c r="I161"/>
  <c r="J161"/>
  <c r="K161"/>
  <c r="L161"/>
  <c r="M161"/>
  <c r="E162"/>
  <c r="F162"/>
  <c r="G162"/>
  <c r="H162"/>
  <c r="I162"/>
  <c r="J162"/>
  <c r="K162"/>
  <c r="L162"/>
  <c r="M162"/>
  <c r="E163"/>
  <c r="F163"/>
  <c r="G163"/>
  <c r="H163"/>
  <c r="I163"/>
  <c r="J163"/>
  <c r="K163"/>
  <c r="L163"/>
  <c r="M163"/>
  <c r="E164"/>
  <c r="F164"/>
  <c r="G164"/>
  <c r="H164"/>
  <c r="I164"/>
  <c r="J164"/>
  <c r="K164"/>
  <c r="L164"/>
  <c r="M164"/>
  <c r="E165"/>
  <c r="F165"/>
  <c r="G165"/>
  <c r="H165"/>
  <c r="I165"/>
  <c r="J165"/>
  <c r="K165"/>
  <c r="L165"/>
  <c r="M165"/>
  <c r="E166"/>
  <c r="F166"/>
  <c r="G166"/>
  <c r="H166"/>
  <c r="I166"/>
  <c r="J166"/>
  <c r="K166"/>
  <c r="L166"/>
  <c r="M166"/>
  <c r="E167"/>
  <c r="F167"/>
  <c r="G167"/>
  <c r="H167"/>
  <c r="I167"/>
  <c r="J167"/>
  <c r="K167"/>
  <c r="L167"/>
  <c r="M167"/>
  <c r="E168"/>
  <c r="F168"/>
  <c r="G168"/>
  <c r="H168"/>
  <c r="I168"/>
  <c r="J168"/>
  <c r="K168"/>
  <c r="L168"/>
  <c r="M168"/>
  <c r="E169"/>
  <c r="F169"/>
  <c r="G169"/>
  <c r="H169"/>
  <c r="I169"/>
  <c r="J169"/>
  <c r="K169"/>
  <c r="L169"/>
  <c r="M169"/>
  <c r="E170"/>
  <c r="F170"/>
  <c r="G170"/>
  <c r="H170"/>
  <c r="I170"/>
  <c r="J170"/>
  <c r="K170"/>
  <c r="L170"/>
  <c r="M170"/>
  <c r="E171"/>
  <c r="F171"/>
  <c r="G171"/>
  <c r="H171"/>
  <c r="I171"/>
  <c r="J171"/>
  <c r="K171"/>
  <c r="L171"/>
  <c r="M171"/>
  <c r="E172"/>
  <c r="F172"/>
  <c r="G172"/>
  <c r="H172"/>
  <c r="I172"/>
  <c r="J172"/>
  <c r="K172"/>
  <c r="L172"/>
  <c r="M172"/>
  <c r="E173"/>
  <c r="F173"/>
  <c r="G173"/>
  <c r="H173"/>
  <c r="I173"/>
  <c r="J173"/>
  <c r="K173"/>
  <c r="L173"/>
  <c r="M173"/>
  <c r="E174"/>
  <c r="F174"/>
  <c r="G174"/>
  <c r="H174"/>
  <c r="I174"/>
  <c r="J174"/>
  <c r="K174"/>
  <c r="L174"/>
  <c r="M174"/>
  <c r="E175"/>
  <c r="F175"/>
  <c r="G175"/>
  <c r="H175"/>
  <c r="I175"/>
  <c r="J175"/>
  <c r="K175"/>
  <c r="L175"/>
  <c r="M175"/>
  <c r="E176"/>
  <c r="F176"/>
  <c r="G176"/>
  <c r="H176"/>
  <c r="I176"/>
  <c r="J176"/>
  <c r="K176"/>
  <c r="L176"/>
  <c r="M176"/>
  <c r="E177"/>
  <c r="F177"/>
  <c r="G177"/>
  <c r="H177"/>
  <c r="I177"/>
  <c r="J177"/>
  <c r="K177"/>
  <c r="L177"/>
  <c r="M177"/>
  <c r="E178"/>
  <c r="F178"/>
  <c r="G178"/>
  <c r="H178"/>
  <c r="I178"/>
  <c r="J178"/>
  <c r="K178"/>
  <c r="L178"/>
  <c r="M178"/>
  <c r="E179"/>
  <c r="F179"/>
  <c r="G179"/>
  <c r="H179"/>
  <c r="I179"/>
  <c r="J179"/>
  <c r="K179"/>
  <c r="L179"/>
  <c r="M179"/>
  <c r="E180"/>
  <c r="F180"/>
  <c r="G180"/>
  <c r="H180"/>
  <c r="I180"/>
  <c r="J180"/>
  <c r="K180"/>
  <c r="L180"/>
  <c r="M180"/>
  <c r="E181"/>
  <c r="F181"/>
  <c r="G181"/>
  <c r="H181"/>
  <c r="I181"/>
  <c r="J181"/>
  <c r="K181"/>
  <c r="L181"/>
  <c r="M181"/>
  <c r="E182"/>
  <c r="F182"/>
  <c r="G182"/>
  <c r="H182"/>
  <c r="I182"/>
  <c r="J182"/>
  <c r="K182"/>
  <c r="L182"/>
  <c r="M182"/>
  <c r="E183"/>
  <c r="F183"/>
  <c r="G183"/>
  <c r="H183"/>
  <c r="I183"/>
  <c r="J183"/>
  <c r="K183"/>
  <c r="L183"/>
  <c r="M183"/>
  <c r="E184"/>
  <c r="F184"/>
  <c r="G184"/>
  <c r="H184"/>
  <c r="I184"/>
  <c r="J184"/>
  <c r="K184"/>
  <c r="L184"/>
  <c r="M184"/>
  <c r="E185"/>
  <c r="F185"/>
  <c r="G185"/>
  <c r="H185"/>
  <c r="I185"/>
  <c r="J185"/>
  <c r="K185"/>
  <c r="L185"/>
  <c r="M185"/>
  <c r="E186"/>
  <c r="F186"/>
  <c r="G186"/>
  <c r="H186"/>
  <c r="I186"/>
  <c r="J186"/>
  <c r="K186"/>
  <c r="L186"/>
  <c r="M186"/>
  <c r="E187"/>
  <c r="F187"/>
  <c r="G187"/>
  <c r="H187"/>
  <c r="I187"/>
  <c r="J187"/>
  <c r="K187"/>
  <c r="L187"/>
  <c r="M187"/>
  <c r="E188"/>
  <c r="F188"/>
  <c r="G188"/>
  <c r="H188"/>
  <c r="I188"/>
  <c r="J188"/>
  <c r="K188"/>
  <c r="L188"/>
  <c r="M188"/>
  <c r="E189"/>
  <c r="F189"/>
  <c r="G189"/>
  <c r="H189"/>
  <c r="I189"/>
  <c r="J189"/>
  <c r="K189"/>
  <c r="L189"/>
  <c r="M189"/>
  <c r="E190"/>
  <c r="F190"/>
  <c r="G190"/>
  <c r="H190"/>
  <c r="I190"/>
  <c r="J190"/>
  <c r="K190"/>
  <c r="L190"/>
  <c r="M190"/>
  <c r="E191"/>
  <c r="F191"/>
  <c r="G191"/>
  <c r="H191"/>
  <c r="I191"/>
  <c r="J191"/>
  <c r="K191"/>
  <c r="L191"/>
  <c r="M191"/>
  <c r="E192"/>
  <c r="F192"/>
  <c r="G192"/>
  <c r="H192"/>
  <c r="I192"/>
  <c r="J192"/>
  <c r="K192"/>
  <c r="L192"/>
  <c r="M192"/>
  <c r="E193"/>
  <c r="F193"/>
  <c r="G193"/>
  <c r="H193"/>
  <c r="I193"/>
  <c r="J193"/>
  <c r="K193"/>
  <c r="L193"/>
  <c r="M193"/>
  <c r="E194"/>
  <c r="F194"/>
  <c r="G194"/>
  <c r="H194"/>
  <c r="I194"/>
  <c r="J194"/>
  <c r="K194"/>
  <c r="L194"/>
  <c r="M194"/>
  <c r="E195"/>
  <c r="F195"/>
  <c r="G195"/>
  <c r="H195"/>
  <c r="I195"/>
  <c r="J195"/>
  <c r="K195"/>
  <c r="L195"/>
  <c r="M195"/>
  <c r="E196"/>
  <c r="F196"/>
  <c r="G196"/>
  <c r="H196"/>
  <c r="I196"/>
  <c r="J196"/>
  <c r="K196"/>
  <c r="L196"/>
  <c r="M196"/>
  <c r="E197"/>
  <c r="F197"/>
  <c r="G197"/>
  <c r="H197"/>
  <c r="I197"/>
  <c r="J197"/>
  <c r="K197"/>
  <c r="L197"/>
  <c r="M197"/>
  <c r="E198"/>
  <c r="F198"/>
  <c r="G198"/>
  <c r="H198"/>
  <c r="I198"/>
  <c r="J198"/>
  <c r="K198"/>
  <c r="L198"/>
  <c r="M198"/>
  <c r="E199"/>
  <c r="F199"/>
  <c r="G199"/>
  <c r="H199"/>
  <c r="I199"/>
  <c r="J199"/>
  <c r="K199"/>
  <c r="L199"/>
  <c r="M199"/>
  <c r="E200"/>
  <c r="F200"/>
  <c r="G200"/>
  <c r="H200"/>
  <c r="I200"/>
  <c r="J200"/>
  <c r="K200"/>
  <c r="L200"/>
  <c r="M200"/>
  <c r="E201"/>
  <c r="F201"/>
  <c r="G201"/>
  <c r="H201"/>
  <c r="I201"/>
  <c r="J201"/>
  <c r="K201"/>
  <c r="L201"/>
  <c r="M201"/>
  <c r="E202"/>
  <c r="F202"/>
  <c r="G202"/>
  <c r="H202"/>
  <c r="I202"/>
  <c r="J202"/>
  <c r="K202"/>
  <c r="L202"/>
  <c r="M202"/>
  <c r="E203"/>
  <c r="F203"/>
  <c r="G203"/>
  <c r="H203"/>
  <c r="I203"/>
  <c r="J203"/>
  <c r="K203"/>
  <c r="L203"/>
  <c r="M203"/>
  <c r="E204"/>
  <c r="F204"/>
  <c r="G204"/>
  <c r="H204"/>
  <c r="I204"/>
  <c r="J204"/>
  <c r="K204"/>
  <c r="L204"/>
  <c r="M204"/>
  <c r="E205"/>
  <c r="F205"/>
  <c r="G205"/>
  <c r="H205"/>
  <c r="I205"/>
  <c r="J205"/>
  <c r="K205"/>
  <c r="L205"/>
  <c r="M205"/>
  <c r="E206"/>
  <c r="F206"/>
  <c r="G206"/>
  <c r="H206"/>
  <c r="I206"/>
  <c r="J206"/>
  <c r="K206"/>
  <c r="L206"/>
  <c r="M206"/>
  <c r="E207"/>
  <c r="F207"/>
  <c r="G207"/>
  <c r="H207"/>
  <c r="I207"/>
  <c r="J207"/>
  <c r="K207"/>
  <c r="L207"/>
  <c r="M207"/>
  <c r="E208"/>
  <c r="F208"/>
  <c r="G208"/>
  <c r="H208"/>
  <c r="I208"/>
  <c r="J208"/>
  <c r="K208"/>
  <c r="L208"/>
  <c r="M208"/>
  <c r="E209"/>
  <c r="F209"/>
  <c r="G209"/>
  <c r="H209"/>
  <c r="I209"/>
  <c r="J209"/>
  <c r="K209"/>
  <c r="L209"/>
  <c r="M209"/>
  <c r="E210"/>
  <c r="F210"/>
  <c r="G210"/>
  <c r="H210"/>
  <c r="I210"/>
  <c r="J210"/>
  <c r="K210"/>
  <c r="L210"/>
  <c r="M210"/>
  <c r="E211"/>
  <c r="F211"/>
  <c r="G211"/>
  <c r="H211"/>
  <c r="I211"/>
  <c r="J211"/>
  <c r="K211"/>
  <c r="L211"/>
  <c r="M211"/>
  <c r="E212"/>
  <c r="F212"/>
  <c r="G212"/>
  <c r="H212"/>
  <c r="I212"/>
  <c r="J212"/>
  <c r="K212"/>
  <c r="L212"/>
  <c r="M212"/>
  <c r="E213"/>
  <c r="F213"/>
  <c r="G213"/>
  <c r="H213"/>
  <c r="I213"/>
  <c r="J213"/>
  <c r="K213"/>
  <c r="L213"/>
  <c r="M213"/>
  <c r="E214"/>
  <c r="F214"/>
  <c r="G214"/>
  <c r="H214"/>
  <c r="I214"/>
  <c r="J214"/>
  <c r="K214"/>
  <c r="L214"/>
  <c r="M214"/>
  <c r="E215"/>
  <c r="F215"/>
  <c r="G215"/>
  <c r="H215"/>
  <c r="I215"/>
  <c r="J215"/>
  <c r="K215"/>
  <c r="L215"/>
  <c r="M215"/>
  <c r="E216"/>
  <c r="F216"/>
  <c r="G216"/>
  <c r="H216"/>
  <c r="I216"/>
  <c r="J216"/>
  <c r="K216"/>
  <c r="L216"/>
  <c r="M216"/>
  <c r="E217"/>
  <c r="F217"/>
  <c r="G217"/>
  <c r="H217"/>
  <c r="I217"/>
  <c r="J217"/>
  <c r="K217"/>
  <c r="L217"/>
  <c r="M217"/>
  <c r="E218"/>
  <c r="F218"/>
  <c r="G218"/>
  <c r="H218"/>
  <c r="I218"/>
  <c r="J218"/>
  <c r="K218"/>
  <c r="L218"/>
  <c r="M218"/>
  <c r="E219"/>
  <c r="F219"/>
  <c r="G219"/>
  <c r="H219"/>
  <c r="I219"/>
  <c r="J219"/>
  <c r="K219"/>
  <c r="L219"/>
  <c r="M219"/>
  <c r="E220"/>
  <c r="F220"/>
  <c r="G220"/>
  <c r="H220"/>
  <c r="I220"/>
  <c r="J220"/>
  <c r="K220"/>
  <c r="L220"/>
  <c r="M220"/>
  <c r="E221"/>
  <c r="F221"/>
  <c r="G221"/>
  <c r="H221"/>
  <c r="I221"/>
  <c r="J221"/>
  <c r="K221"/>
  <c r="L221"/>
  <c r="M221"/>
  <c r="E222"/>
  <c r="F222"/>
  <c r="G222"/>
  <c r="H222"/>
  <c r="I222"/>
  <c r="J222"/>
  <c r="K222"/>
  <c r="L222"/>
  <c r="M222"/>
  <c r="E223"/>
  <c r="F223"/>
  <c r="G223"/>
  <c r="H223"/>
  <c r="I223"/>
  <c r="J223"/>
  <c r="K223"/>
  <c r="L223"/>
  <c r="M223"/>
  <c r="E224"/>
  <c r="F224"/>
  <c r="G224"/>
  <c r="H224"/>
  <c r="I224"/>
  <c r="J224"/>
  <c r="K224"/>
  <c r="L224"/>
  <c r="M224"/>
  <c r="E225"/>
  <c r="F225"/>
  <c r="G225"/>
  <c r="H225"/>
  <c r="I225"/>
  <c r="J225"/>
  <c r="K225"/>
  <c r="L225"/>
  <c r="M225"/>
  <c r="E226"/>
  <c r="F226"/>
  <c r="G226"/>
  <c r="H226"/>
  <c r="I226"/>
  <c r="J226"/>
  <c r="K226"/>
  <c r="L226"/>
  <c r="M226"/>
  <c r="E227"/>
  <c r="F227"/>
  <c r="G227"/>
  <c r="H227"/>
  <c r="I227"/>
  <c r="J227"/>
  <c r="K227"/>
  <c r="L227"/>
  <c r="M227"/>
  <c r="E228"/>
  <c r="F228"/>
  <c r="G228"/>
  <c r="H228"/>
  <c r="I228"/>
  <c r="J228"/>
  <c r="K228"/>
  <c r="L228"/>
  <c r="M228"/>
  <c r="E229"/>
  <c r="F229"/>
  <c r="G229"/>
  <c r="H229"/>
  <c r="I229"/>
  <c r="J229"/>
  <c r="K229"/>
  <c r="L229"/>
  <c r="M229"/>
  <c r="E230"/>
  <c r="F230"/>
  <c r="G230"/>
  <c r="H230"/>
  <c r="I230"/>
  <c r="J230"/>
  <c r="K230"/>
  <c r="L230"/>
  <c r="M230"/>
  <c r="E231"/>
  <c r="F231"/>
  <c r="G231"/>
  <c r="H231"/>
  <c r="I231"/>
  <c r="J231"/>
  <c r="K231"/>
  <c r="L231"/>
  <c r="M231"/>
  <c r="E232"/>
  <c r="F232"/>
  <c r="G232"/>
  <c r="H232"/>
  <c r="I232"/>
  <c r="J232"/>
  <c r="K232"/>
  <c r="L232"/>
  <c r="M232"/>
  <c r="E233"/>
  <c r="F233"/>
  <c r="G233"/>
  <c r="H233"/>
  <c r="I233"/>
  <c r="J233"/>
  <c r="K233"/>
  <c r="L233"/>
  <c r="M233"/>
  <c r="E234"/>
  <c r="F234"/>
  <c r="G234"/>
  <c r="H234"/>
  <c r="I234"/>
  <c r="J234"/>
  <c r="K234"/>
  <c r="L234"/>
  <c r="M234"/>
  <c r="E235"/>
  <c r="F235"/>
  <c r="G235"/>
  <c r="H235"/>
  <c r="I235"/>
  <c r="J235"/>
  <c r="K235"/>
  <c r="L235"/>
  <c r="M235"/>
  <c r="E236"/>
  <c r="F236"/>
  <c r="G236"/>
  <c r="H236"/>
  <c r="I236"/>
  <c r="J236"/>
  <c r="K236"/>
  <c r="L236"/>
  <c r="M236"/>
  <c r="E237"/>
  <c r="F237"/>
  <c r="G237"/>
  <c r="H237"/>
  <c r="I237"/>
  <c r="J237"/>
  <c r="K237"/>
  <c r="L237"/>
  <c r="M237"/>
  <c r="E238"/>
  <c r="F238"/>
  <c r="G238"/>
  <c r="H238"/>
  <c r="I238"/>
  <c r="J238"/>
  <c r="K238"/>
  <c r="L238"/>
  <c r="M238"/>
  <c r="E239"/>
  <c r="F239"/>
  <c r="G239"/>
  <c r="H239"/>
  <c r="I239"/>
  <c r="J239"/>
  <c r="K239"/>
  <c r="L239"/>
  <c r="M239"/>
  <c r="E240"/>
  <c r="F240"/>
  <c r="G240"/>
  <c r="H240"/>
  <c r="I240"/>
  <c r="J240"/>
  <c r="K240"/>
  <c r="L240"/>
  <c r="M240"/>
  <c r="E241"/>
  <c r="F241"/>
  <c r="G241"/>
  <c r="H241"/>
  <c r="I241"/>
  <c r="J241"/>
  <c r="K241"/>
  <c r="L241"/>
  <c r="M241"/>
  <c r="E242"/>
  <c r="F242"/>
  <c r="G242"/>
  <c r="H242"/>
  <c r="I242"/>
  <c r="J242"/>
  <c r="K242"/>
  <c r="L242"/>
  <c r="M242"/>
  <c r="E243"/>
  <c r="F243"/>
  <c r="G243"/>
  <c r="H243"/>
  <c r="I243"/>
  <c r="J243"/>
  <c r="K243"/>
  <c r="L243"/>
  <c r="M243"/>
  <c r="E244"/>
  <c r="F244"/>
  <c r="G244"/>
  <c r="H244"/>
  <c r="I244"/>
  <c r="J244"/>
  <c r="K244"/>
  <c r="L244"/>
  <c r="M244"/>
  <c r="E245"/>
  <c r="F245"/>
  <c r="G245"/>
  <c r="H245"/>
  <c r="I245"/>
  <c r="J245"/>
  <c r="K245"/>
  <c r="L245"/>
  <c r="M245"/>
  <c r="E246"/>
  <c r="F246"/>
  <c r="G246"/>
  <c r="H246"/>
  <c r="I246"/>
  <c r="J246"/>
  <c r="K246"/>
  <c r="L246"/>
  <c r="M246"/>
  <c r="E247"/>
  <c r="F247"/>
  <c r="G247"/>
  <c r="H247"/>
  <c r="I247"/>
  <c r="J247"/>
  <c r="K247"/>
  <c r="L247"/>
  <c r="M247"/>
  <c r="E248"/>
  <c r="F248"/>
  <c r="G248"/>
  <c r="H248"/>
  <c r="I248"/>
  <c r="J248"/>
  <c r="K248"/>
  <c r="L248"/>
  <c r="M248"/>
  <c r="E249"/>
  <c r="F249"/>
  <c r="G249"/>
  <c r="H249"/>
  <c r="I249"/>
  <c r="J249"/>
  <c r="K249"/>
  <c r="L249"/>
  <c r="M249"/>
  <c r="E250"/>
  <c r="F250"/>
  <c r="G250"/>
  <c r="H250"/>
  <c r="I250"/>
  <c r="J250"/>
  <c r="K250"/>
  <c r="L250"/>
  <c r="M250"/>
  <c r="E251"/>
  <c r="F251"/>
  <c r="G251"/>
  <c r="H251"/>
  <c r="I251"/>
  <c r="J251"/>
  <c r="K251"/>
  <c r="L251"/>
  <c r="M251"/>
  <c r="E252"/>
  <c r="F252"/>
  <c r="G252"/>
  <c r="H252"/>
  <c r="I252"/>
  <c r="J252"/>
  <c r="K252"/>
  <c r="L252"/>
  <c r="M252"/>
  <c r="E253"/>
  <c r="F253"/>
  <c r="G253"/>
  <c r="H253"/>
  <c r="I253"/>
  <c r="J253"/>
  <c r="K253"/>
  <c r="L253"/>
  <c r="M253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<sst xmlns="http://schemas.openxmlformats.org/spreadsheetml/2006/main" count="514" uniqueCount="272">
  <si>
    <t>Exam Name</t>
  </si>
  <si>
    <t>PERIODIC ASSESSMENT - 2</t>
  </si>
  <si>
    <t>Exam Code</t>
  </si>
  <si>
    <t>Class Name</t>
  </si>
  <si>
    <t>Class IV</t>
  </si>
  <si>
    <t>Section Name</t>
  </si>
  <si>
    <t>A,B,C,D,DB</t>
  </si>
  <si>
    <t>Sr No</t>
  </si>
  <si>
    <t>Student Name</t>
  </si>
  <si>
    <t>Class-Section</t>
  </si>
  <si>
    <t>Admission No</t>
  </si>
  <si>
    <t>English</t>
  </si>
  <si>
    <t>3rd Language French</t>
  </si>
  <si>
    <t>Mathematics</t>
  </si>
  <si>
    <t>Social Science</t>
  </si>
  <si>
    <t>Science</t>
  </si>
  <si>
    <t>3RD Language -Hindi</t>
  </si>
  <si>
    <t>3RD Language -Odia</t>
  </si>
  <si>
    <t>2nd Language-Hindi</t>
  </si>
  <si>
    <t>2nd Language-Odia</t>
  </si>
  <si>
    <t>AADYA DAS</t>
  </si>
  <si>
    <t>Class IV-A</t>
  </si>
  <si>
    <t>AARADHYA PRADHAN</t>
  </si>
  <si>
    <t>ABHIJIT PATNAIK</t>
  </si>
  <si>
    <t xml:space="preserve">Aditya Narayan otta </t>
  </si>
  <si>
    <t>ADYASHA NAYAK</t>
  </si>
  <si>
    <t>AGNIMITRA ROUTRAY</t>
  </si>
  <si>
    <t>AKHILESH ARNAV SAHOO</t>
  </si>
  <si>
    <t>AMLAN SINGH</t>
  </si>
  <si>
    <t>ANANYA KUMARI</t>
  </si>
  <si>
    <t>ANANYA NAYAK</t>
  </si>
  <si>
    <t>ANSHIKA HOTTA</t>
  </si>
  <si>
    <t>ANUNITH SINGHA</t>
  </si>
  <si>
    <t>APARNA DAS</t>
  </si>
  <si>
    <t>ARAV KUMAR</t>
  </si>
  <si>
    <t>ARYA SAMANTA</t>
  </si>
  <si>
    <t>AYAAN DAS</t>
  </si>
  <si>
    <t>BHAVYA CHAND</t>
  </si>
  <si>
    <t>DEEPTI PRAKASH SAHOO</t>
  </si>
  <si>
    <t>DIBYA RANJAN BEHERA</t>
  </si>
  <si>
    <t>DISHAN NANDA</t>
  </si>
  <si>
    <t>DRISHIT DIXIT</t>
  </si>
  <si>
    <t>DRISTYI DAS</t>
  </si>
  <si>
    <t>HRUSIKESH BAGH</t>
  </si>
  <si>
    <t>JOSHAN KUMAR SEUL</t>
  </si>
  <si>
    <t>JYOTI ADITYA ROUT</t>
  </si>
  <si>
    <t>KARUNA SAHANI</t>
  </si>
  <si>
    <t>MASROOR RAHMAN</t>
  </si>
  <si>
    <t>MAUSHAMI MOHAPATRA</t>
  </si>
  <si>
    <t>MAYANK PATTANAIK</t>
  </si>
  <si>
    <t>MOHAMMAD AYAN</t>
  </si>
  <si>
    <t>NITIN ROUT</t>
  </si>
  <si>
    <t>PARTHASARATHI BISWAL</t>
  </si>
  <si>
    <t>PINAKI DASH</t>
  </si>
  <si>
    <t>PRANJAL MOHANTY</t>
  </si>
  <si>
    <t>PRANKIT KUMAR MOHANTY</t>
  </si>
  <si>
    <t>PRATIK ROUTRAY</t>
  </si>
  <si>
    <t>PRISHITA MOHANTY</t>
  </si>
  <si>
    <t>PRIYANSH PARMESH</t>
  </si>
  <si>
    <t>PRIYANSHU MAHAPATRA</t>
  </si>
  <si>
    <t>PRIYANSHU SEKHAR MALLICK</t>
  </si>
  <si>
    <t>RAJ NANDINI BEHURA</t>
  </si>
  <si>
    <t>RITHWIK PRADHAN</t>
  </si>
  <si>
    <t>RUSHALI MITRA</t>
  </si>
  <si>
    <t>SAHYADRI GOCHHAYAT</t>
  </si>
  <si>
    <t>SAI IRAYA MISHRA</t>
  </si>
  <si>
    <t>SAI SANVI DAS</t>
  </si>
  <si>
    <t>SAI SHREYA KAR</t>
  </si>
  <si>
    <t>SAI SHREYANSI PRADHAN</t>
  </si>
  <si>
    <t>SAIDEEP SAHOO</t>
  </si>
  <si>
    <t>SARTHAK MOHANTY</t>
  </si>
  <si>
    <t>SAVARNA SATVI</t>
  </si>
  <si>
    <t>Shreyansh Nayak</t>
  </si>
  <si>
    <t>SUVANKAR SAMANTARAY</t>
  </si>
  <si>
    <t>AARADHYA SAHU</t>
  </si>
  <si>
    <t>Class IV-B</t>
  </si>
  <si>
    <t>AARAV RAM</t>
  </si>
  <si>
    <t>ABHINAV NAYAK</t>
  </si>
  <si>
    <t>ADARSH KUMAR JENA</t>
  </si>
  <si>
    <t>ADITYA MOHAPATRA</t>
  </si>
  <si>
    <t>ADITYA RAY</t>
  </si>
  <si>
    <t>ADITYANSHU MOHAPATRA</t>
  </si>
  <si>
    <t>ADYASHA SAHOO</t>
  </si>
  <si>
    <t>AGNIT SAHU</t>
  </si>
  <si>
    <t>ANIKET MOHAPATRA</t>
  </si>
  <si>
    <t xml:space="preserve">Anjan Pattnaik </t>
  </si>
  <si>
    <t>ANSHUMAN JENA</t>
  </si>
  <si>
    <t>ARADHYA MAHAPATRA</t>
  </si>
  <si>
    <t>ARYAN PARIDA</t>
  </si>
  <si>
    <t>AVNI RANJAN</t>
  </si>
  <si>
    <t>AYUSH KUMAR JENA</t>
  </si>
  <si>
    <t>BAIBHABI PRIYADARSHANI</t>
  </si>
  <si>
    <t>BAVYESH PANDA</t>
  </si>
  <si>
    <t>DEVNARAYAN GAYA</t>
  </si>
  <si>
    <t>DIBYA RANJAN NAYAK</t>
  </si>
  <si>
    <t>DIBYAJYOTI JENA</t>
  </si>
  <si>
    <t>DIBYANSH BISWAL</t>
  </si>
  <si>
    <t>DIBYANSHU MOHANTY</t>
  </si>
  <si>
    <t>DIBYASHA SAMAL</t>
  </si>
  <si>
    <t>HARSHITA MISHRA</t>
  </si>
  <si>
    <t>Kamalkant Sahoo</t>
  </si>
  <si>
    <t>KAMYA JYOTISHI ACHARYA</t>
  </si>
  <si>
    <t>KAVYA PATTANAIK</t>
  </si>
  <si>
    <t>KRITIK KUMAR SAHOO</t>
  </si>
  <si>
    <t>MANMEET DAS</t>
  </si>
  <si>
    <t>OMMRAJ MUKHI</t>
  </si>
  <si>
    <t>PRAGNYA PRIYADARSINI</t>
  </si>
  <si>
    <t>PRATHAMESH RATH</t>
  </si>
  <si>
    <t>PRATIK BISWAL</t>
  </si>
  <si>
    <t>PRIYANSHI SAMANTRAY</t>
  </si>
  <si>
    <t>PRIYANSI NAIK</t>
  </si>
  <si>
    <t>RHYTHM PREET KOUR</t>
  </si>
  <si>
    <t>Ritik Mohapatra</t>
  </si>
  <si>
    <t>RUBAL PREET KOUR</t>
  </si>
  <si>
    <t>RUTVI SENAPATI</t>
  </si>
  <si>
    <t>SAANVI MOHANTY</t>
  </si>
  <si>
    <t>SAANVI SHREYANSHI MISHRA</t>
  </si>
  <si>
    <t>SAI DIBYANSH PATTANAIK</t>
  </si>
  <si>
    <t>SAI PREETAM PADHIARY</t>
  </si>
  <si>
    <t>SAI SHREYA LENKA</t>
  </si>
  <si>
    <t>SAIRA SENAPATI</t>
  </si>
  <si>
    <t>SHREYAN BHATTACHARYA</t>
  </si>
  <si>
    <t>SHREYANSHI PRADHAN</t>
  </si>
  <si>
    <t>SREYANS KUMAR JENA</t>
  </si>
  <si>
    <t>SWOSTEEK CHOUDHURY</t>
  </si>
  <si>
    <t>TANMAYA NAYAK</t>
  </si>
  <si>
    <t>TANMAYA PATTANAIK</t>
  </si>
  <si>
    <t>YASH MOHANTY</t>
  </si>
  <si>
    <t>AADI ANSHUMAN SAHOO</t>
  </si>
  <si>
    <t>Class IV-C</t>
  </si>
  <si>
    <t>ADVAIT JENA</t>
  </si>
  <si>
    <t>ADYANSHA MALIK</t>
  </si>
  <si>
    <t>AHAAN MOHANTY</t>
  </si>
  <si>
    <t>AKANKSHA ROUTARAY</t>
  </si>
  <si>
    <t>ANIMESH DAS</t>
  </si>
  <si>
    <t>ANKITA BASANTRAY</t>
  </si>
  <si>
    <t>ANWESHA BRAHMA SAMANTA</t>
  </si>
  <si>
    <t>ARADHYA MOHARANA</t>
  </si>
  <si>
    <t>ARPITA MOHARANA</t>
  </si>
  <si>
    <t>ARYAN MISHRA</t>
  </si>
  <si>
    <t>BUDHADITYA HARICHANDAN</t>
  </si>
  <si>
    <t>DEVANSHI RAY</t>
  </si>
  <si>
    <t>DEVARSH MOHAPATRA</t>
  </si>
  <si>
    <t>GOURAV PANDA</t>
  </si>
  <si>
    <t>KIRTIMAYEE SWAIN</t>
  </si>
  <si>
    <t>M.SHIVANSH PATRA</t>
  </si>
  <si>
    <t>MANVI SAHOO</t>
  </si>
  <si>
    <t>MEHUL KUMAR</t>
  </si>
  <si>
    <t>MENDA SHREE WAISHNAWI</t>
  </si>
  <si>
    <t>MIMANSHA ROUT</t>
  </si>
  <si>
    <t>MITHILESH SAHOO</t>
  </si>
  <si>
    <t>MOUKTHIKA NAYAK</t>
  </si>
  <si>
    <t>OJASVEE PRADHAN</t>
  </si>
  <si>
    <t>PRATIKSHYA DASH</t>
  </si>
  <si>
    <t>RAGHUVEER PRASAD SAHOO</t>
  </si>
  <si>
    <t xml:space="preserve">Richa Senapati </t>
  </si>
  <si>
    <t>SAI KRISHNA SAHOO</t>
  </si>
  <si>
    <t xml:space="preserve">SAI PARAMANANDA </t>
  </si>
  <si>
    <t xml:space="preserve">SAI SAMRUDHI PARIDA </t>
  </si>
  <si>
    <t>SAI SOBHAN JENA</t>
  </si>
  <si>
    <t>SAISHRUTI PATRA</t>
  </si>
  <si>
    <t>SAISNEHA PANDA</t>
  </si>
  <si>
    <t>SAISOUMYA DAS</t>
  </si>
  <si>
    <t>SAKTI SAHOO</t>
  </si>
  <si>
    <t>SAMEEKSHA SINGH</t>
  </si>
  <si>
    <t>SATVIK SABAT</t>
  </si>
  <si>
    <t>SHAURYA MOHAPATRA</t>
  </si>
  <si>
    <t>Shradha Mishra</t>
  </si>
  <si>
    <t>SHREEHAN DAS</t>
  </si>
  <si>
    <t>SIDDHARTH SAHOO</t>
  </si>
  <si>
    <t>SREYAS SUVANKAR BEURA</t>
  </si>
  <si>
    <t>SUBHAM KUMAR PATEL</t>
  </si>
  <si>
    <t>SUHANI SUBHARDARSHINI</t>
  </si>
  <si>
    <t>SWASTIK MISHRA</t>
  </si>
  <si>
    <t>SWASTIKA GARNAIK</t>
  </si>
  <si>
    <t>TANMAYA SWAIN</t>
  </si>
  <si>
    <t>TEJAS MOHANTY</t>
  </si>
  <si>
    <t>TRISHA PATTANAIK</t>
  </si>
  <si>
    <t>TUSYA SACHIT MAHAPATRA</t>
  </si>
  <si>
    <t>VAAHIN HOTA</t>
  </si>
  <si>
    <t>VASU A. SINGH</t>
  </si>
  <si>
    <t>VEDIK ARYA</t>
  </si>
  <si>
    <t>AARADHYA RATH</t>
  </si>
  <si>
    <t>Class IV-D</t>
  </si>
  <si>
    <t>ABHIJIT SOREN</t>
  </si>
  <si>
    <t>ADARSHA PANI</t>
  </si>
  <si>
    <t>ADRIK PANJA</t>
  </si>
  <si>
    <t>ADYASHA BEHERA</t>
  </si>
  <si>
    <t>ADYASHA JENA</t>
  </si>
  <si>
    <t>ALISA PANDA</t>
  </si>
  <si>
    <t>ANAND KRISHNA PANIGRAHI</t>
  </si>
  <si>
    <t>ANIKET SASMAL</t>
  </si>
  <si>
    <t>ANIMESH MALLICK</t>
  </si>
  <si>
    <t>ANINDITA ARYA</t>
  </si>
  <si>
    <t>ANJALIKA PANDA</t>
  </si>
  <si>
    <t>ANUVA PANDA</t>
  </si>
  <si>
    <t>ARADHYA PARIDA</t>
  </si>
  <si>
    <t>ARMAN RAY</t>
  </si>
  <si>
    <t>ARYAVARDHAN MOHANTY</t>
  </si>
  <si>
    <t>ASMIT RAJ BEHERA</t>
  </si>
  <si>
    <t>AVANEESH KUMAR SUBUDHI</t>
  </si>
  <si>
    <t>AYUSHMAN MALLICK</t>
  </si>
  <si>
    <t>Bivansh Samal</t>
  </si>
  <si>
    <t>DEBANSHI MOHANTY</t>
  </si>
  <si>
    <t>DEEPSIKHA KUANAR</t>
  </si>
  <si>
    <t>Geetansh Mohanty</t>
  </si>
  <si>
    <t>GITISHA DAS</t>
  </si>
  <si>
    <t>KRITIKA SAHOO</t>
  </si>
  <si>
    <t>LAKSHITA .</t>
  </si>
  <si>
    <t>MAITREE MANASWINI PATNAIK</t>
  </si>
  <si>
    <t>MANORANJAN MOHANTY</t>
  </si>
  <si>
    <t>NILESH RATH</t>
  </si>
  <si>
    <t>PRASIDA DASH</t>
  </si>
  <si>
    <t>PRIYANSI PATRA</t>
  </si>
  <si>
    <t>RANYA SOREN</t>
  </si>
  <si>
    <t>RISHIKA SOREN</t>
  </si>
  <si>
    <t>RITHWIK RATH</t>
  </si>
  <si>
    <t>RITUPARNA NAYAK</t>
  </si>
  <si>
    <t>S.BIBEK</t>
  </si>
  <si>
    <t>S.R AROHI</t>
  </si>
  <si>
    <t>SAANVI SATVIKA SAHOO</t>
  </si>
  <si>
    <t>SAI KRISHNA ROUT</t>
  </si>
  <si>
    <t>SAI SHREYANSH DALAI</t>
  </si>
  <si>
    <t>SHAKTI BISWAS JENA</t>
  </si>
  <si>
    <t>Shanvi Lenka</t>
  </si>
  <si>
    <t>SHIVANSHI PANIGRAHI</t>
  </si>
  <si>
    <t>SNEHASHREE P ROUT</t>
  </si>
  <si>
    <t>SOMSEKHAR</t>
  </si>
  <si>
    <t>SUBHASMITA MALLIK</t>
  </si>
  <si>
    <t>SUDISNA MOHARANA</t>
  </si>
  <si>
    <t>SUPREET NAYAK</t>
  </si>
  <si>
    <t>SWARAJ NAYAK</t>
  </si>
  <si>
    <t>TANMAY BEHERA</t>
  </si>
  <si>
    <t>AADITRI PADHY</t>
  </si>
  <si>
    <t>Class IV-DB</t>
  </si>
  <si>
    <t>ADARSH AYAN JENA</t>
  </si>
  <si>
    <t>ADITYA SINGH</t>
  </si>
  <si>
    <t>AKSHITA JENA</t>
  </si>
  <si>
    <t>ANIMESH LENKA</t>
  </si>
  <si>
    <t>ANKIT SHAW</t>
  </si>
  <si>
    <t>ANVEET TUNGA SAMANTA</t>
  </si>
  <si>
    <t>ANWESHA MAHAPATRA</t>
  </si>
  <si>
    <t>AROHI NAYAK</t>
  </si>
  <si>
    <t>ASHUTOSH DASH</t>
  </si>
  <si>
    <t>BISMAYA JAGDISH SWAIN</t>
  </si>
  <si>
    <t>DEBABRATA DAS</t>
  </si>
  <si>
    <t xml:space="preserve">debanshi  </t>
  </si>
  <si>
    <t>HARSHIT DAS</t>
  </si>
  <si>
    <t>JYOTIRADITYA DAS</t>
  </si>
  <si>
    <t>KALPIT DASH</t>
  </si>
  <si>
    <t>MRINALI NAYAK</t>
  </si>
  <si>
    <t>Omm Sai Krishna</t>
  </si>
  <si>
    <t>PIANSH M. MAJHI</t>
  </si>
  <si>
    <t>PREYANSH RATHA</t>
  </si>
  <si>
    <t>RUDRANSH SATAPATHY</t>
  </si>
  <si>
    <t>SAHARSH MISHRA</t>
  </si>
  <si>
    <t>SAI SHRADDHA SINGH</t>
  </si>
  <si>
    <t>SAI SMRUTI RANJAN SAHU</t>
  </si>
  <si>
    <t>sai tanish madeti</t>
  </si>
  <si>
    <t>SAIANSH TRIPATHY</t>
  </si>
  <si>
    <t>SAISWARUP KATWAL</t>
  </si>
  <si>
    <t>SAMIKSHA PATNAIK</t>
  </si>
  <si>
    <t>SANVI JENA</t>
  </si>
  <si>
    <t>SARTHAK RAJ SINGH</t>
  </si>
  <si>
    <t>SATYAM SEKHAR SAMAL</t>
  </si>
  <si>
    <t>SRAGVI PAL</t>
  </si>
  <si>
    <t>SUBHAM KUMAR NAIK</t>
  </si>
  <si>
    <t>Subhrajit Satapathy</t>
  </si>
  <si>
    <t>SUDIKSHA MOHANTY</t>
  </si>
  <si>
    <t>SUHANI PRADHAN</t>
  </si>
  <si>
    <t>VAIBHAVI PATTANAIK</t>
  </si>
  <si>
    <t>VAISHNAVI JENA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</si>
</sst>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4/Periodic%20%20Assemment-2.%20%20-2023-24/Result/final%20result/Result%20of%20Periodic%20assessment-II,%20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I (GRADE)"/>
      <sheetName val="II (GRADE)"/>
    </sheetNames>
    <sheetDataSet>
      <sheetData sheetId="0"/>
      <sheetData sheetId="1"/>
      <sheetData sheetId="2"/>
      <sheetData sheetId="3">
        <row r="3">
          <cell r="C3">
            <v>6572</v>
          </cell>
          <cell r="D3" t="str">
            <v>A</v>
          </cell>
          <cell r="E3" t="str">
            <v>H.H</v>
          </cell>
          <cell r="F3" t="str">
            <v>L.O</v>
          </cell>
          <cell r="G3">
            <v>19</v>
          </cell>
          <cell r="H3">
            <v>19</v>
          </cell>
          <cell r="I3">
            <v>20</v>
          </cell>
          <cell r="J3">
            <v>20</v>
          </cell>
          <cell r="K3">
            <v>20</v>
          </cell>
          <cell r="L3">
            <v>20</v>
          </cell>
          <cell r="M3" t="str">
            <v>NA</v>
          </cell>
          <cell r="N3" t="str">
            <v>NA</v>
          </cell>
          <cell r="O3" t="str">
            <v>NA</v>
          </cell>
        </row>
        <row r="4">
          <cell r="C4">
            <v>6574</v>
          </cell>
          <cell r="D4" t="str">
            <v>A</v>
          </cell>
          <cell r="E4" t="str">
            <v>H.O</v>
          </cell>
          <cell r="F4" t="str">
            <v>L.H.</v>
          </cell>
          <cell r="G4">
            <v>18</v>
          </cell>
          <cell r="H4">
            <v>17</v>
          </cell>
          <cell r="I4">
            <v>19</v>
          </cell>
          <cell r="J4">
            <v>19</v>
          </cell>
          <cell r="K4" t="str">
            <v>NA</v>
          </cell>
          <cell r="L4" t="str">
            <v>NA</v>
          </cell>
          <cell r="M4">
            <v>19</v>
          </cell>
          <cell r="N4">
            <v>19</v>
          </cell>
          <cell r="O4" t="str">
            <v>NA</v>
          </cell>
        </row>
        <row r="5">
          <cell r="C5">
            <v>7941</v>
          </cell>
          <cell r="D5" t="str">
            <v>A</v>
          </cell>
          <cell r="E5" t="str">
            <v>H.O</v>
          </cell>
          <cell r="F5" t="str">
            <v>L.H.</v>
          </cell>
          <cell r="G5">
            <v>16</v>
          </cell>
          <cell r="H5">
            <v>4</v>
          </cell>
          <cell r="I5">
            <v>13</v>
          </cell>
          <cell r="J5">
            <v>11</v>
          </cell>
          <cell r="K5" t="str">
            <v>NA</v>
          </cell>
          <cell r="L5" t="str">
            <v>NA</v>
          </cell>
          <cell r="M5">
            <v>20</v>
          </cell>
          <cell r="N5">
            <v>17</v>
          </cell>
          <cell r="O5" t="str">
            <v>NA</v>
          </cell>
        </row>
        <row r="6">
          <cell r="C6">
            <v>6695</v>
          </cell>
          <cell r="D6" t="str">
            <v>A</v>
          </cell>
          <cell r="E6" t="str">
            <v>H.O</v>
          </cell>
          <cell r="F6" t="str">
            <v>L.H.</v>
          </cell>
          <cell r="G6">
            <v>16</v>
          </cell>
          <cell r="H6">
            <v>13</v>
          </cell>
          <cell r="I6">
            <v>20</v>
          </cell>
          <cell r="J6">
            <v>19</v>
          </cell>
          <cell r="K6" t="str">
            <v>NA</v>
          </cell>
          <cell r="L6" t="str">
            <v>NA</v>
          </cell>
          <cell r="M6">
            <v>16</v>
          </cell>
          <cell r="N6">
            <v>18</v>
          </cell>
          <cell r="O6" t="str">
            <v>NA</v>
          </cell>
        </row>
        <row r="7">
          <cell r="C7">
            <v>9187</v>
          </cell>
          <cell r="D7" t="str">
            <v>A</v>
          </cell>
          <cell r="E7" t="str">
            <v>H.O</v>
          </cell>
          <cell r="F7" t="str">
            <v>L.H.</v>
          </cell>
          <cell r="G7">
            <v>15</v>
          </cell>
          <cell r="H7">
            <v>16</v>
          </cell>
          <cell r="I7">
            <v>12</v>
          </cell>
          <cell r="J7">
            <v>12</v>
          </cell>
          <cell r="K7" t="str">
            <v>NA</v>
          </cell>
          <cell r="L7" t="str">
            <v>NA</v>
          </cell>
          <cell r="M7">
            <v>20</v>
          </cell>
          <cell r="N7">
            <v>19</v>
          </cell>
          <cell r="O7" t="str">
            <v>NA</v>
          </cell>
        </row>
        <row r="8">
          <cell r="C8">
            <v>8658</v>
          </cell>
          <cell r="D8" t="str">
            <v>A</v>
          </cell>
          <cell r="E8" t="str">
            <v>H.O</v>
          </cell>
          <cell r="F8" t="str">
            <v>L.H.</v>
          </cell>
          <cell r="G8">
            <v>19</v>
          </cell>
          <cell r="H8">
            <v>20</v>
          </cell>
          <cell r="I8">
            <v>20</v>
          </cell>
          <cell r="J8">
            <v>20</v>
          </cell>
          <cell r="K8" t="str">
            <v>NA</v>
          </cell>
          <cell r="L8" t="str">
            <v>NA</v>
          </cell>
          <cell r="M8">
            <v>20</v>
          </cell>
          <cell r="N8">
            <v>19</v>
          </cell>
          <cell r="O8" t="str">
            <v>NA</v>
          </cell>
        </row>
        <row r="9">
          <cell r="C9">
            <v>7916</v>
          </cell>
          <cell r="D9" t="str">
            <v>A</v>
          </cell>
          <cell r="E9" t="str">
            <v>H.H</v>
          </cell>
          <cell r="F9" t="str">
            <v>L.O</v>
          </cell>
          <cell r="G9">
            <v>19</v>
          </cell>
          <cell r="H9">
            <v>17</v>
          </cell>
          <cell r="I9">
            <v>20</v>
          </cell>
          <cell r="J9">
            <v>20</v>
          </cell>
          <cell r="K9">
            <v>19</v>
          </cell>
          <cell r="L9">
            <v>18</v>
          </cell>
          <cell r="M9" t="str">
            <v>NA</v>
          </cell>
          <cell r="N9" t="str">
            <v>NA</v>
          </cell>
          <cell r="O9" t="str">
            <v>NA</v>
          </cell>
        </row>
        <row r="10">
          <cell r="C10">
            <v>7928</v>
          </cell>
          <cell r="D10" t="str">
            <v>A</v>
          </cell>
          <cell r="E10" t="str">
            <v>H.O</v>
          </cell>
          <cell r="F10" t="str">
            <v>L.H.</v>
          </cell>
          <cell r="G10">
            <v>17</v>
          </cell>
          <cell r="H10">
            <v>18</v>
          </cell>
          <cell r="I10">
            <v>20</v>
          </cell>
          <cell r="J10">
            <v>20</v>
          </cell>
          <cell r="K10" t="str">
            <v>NA</v>
          </cell>
          <cell r="L10" t="str">
            <v>NA</v>
          </cell>
          <cell r="M10">
            <v>19</v>
          </cell>
          <cell r="N10">
            <v>18</v>
          </cell>
          <cell r="O10" t="str">
            <v>NA</v>
          </cell>
        </row>
        <row r="11">
          <cell r="C11">
            <v>9137</v>
          </cell>
          <cell r="D11" t="str">
            <v>A</v>
          </cell>
          <cell r="E11" t="str">
            <v>H.H</v>
          </cell>
          <cell r="F11" t="str">
            <v>L.O</v>
          </cell>
          <cell r="G11">
            <v>15</v>
          </cell>
          <cell r="H11">
            <v>11</v>
          </cell>
          <cell r="I11">
            <v>16</v>
          </cell>
          <cell r="J11">
            <v>13</v>
          </cell>
          <cell r="K11">
            <v>16</v>
          </cell>
          <cell r="L11">
            <v>17</v>
          </cell>
          <cell r="M11" t="str">
            <v>NA</v>
          </cell>
          <cell r="N11" t="str">
            <v>NA</v>
          </cell>
          <cell r="O11" t="str">
            <v>NA</v>
          </cell>
        </row>
        <row r="12">
          <cell r="C12">
            <v>9166</v>
          </cell>
          <cell r="D12" t="str">
            <v>A</v>
          </cell>
          <cell r="E12" t="str">
            <v>H.H</v>
          </cell>
          <cell r="F12" t="str">
            <v>L.O</v>
          </cell>
          <cell r="G12">
            <v>16</v>
          </cell>
          <cell r="H12">
            <v>11</v>
          </cell>
          <cell r="I12">
            <v>16</v>
          </cell>
          <cell r="J12">
            <v>18</v>
          </cell>
          <cell r="K12">
            <v>11</v>
          </cell>
          <cell r="L12">
            <v>20</v>
          </cell>
          <cell r="M12" t="str">
            <v>NA</v>
          </cell>
          <cell r="N12" t="str">
            <v>NA</v>
          </cell>
          <cell r="O12" t="str">
            <v>NA</v>
          </cell>
        </row>
        <row r="13">
          <cell r="C13">
            <v>9138</v>
          </cell>
          <cell r="D13" t="str">
            <v>A</v>
          </cell>
          <cell r="E13" t="str">
            <v>H.H</v>
          </cell>
          <cell r="F13" t="str">
            <v>L.O</v>
          </cell>
          <cell r="G13">
            <v>17</v>
          </cell>
          <cell r="H13">
            <v>18</v>
          </cell>
          <cell r="I13">
            <v>20</v>
          </cell>
          <cell r="J13">
            <v>19</v>
          </cell>
          <cell r="K13">
            <v>20</v>
          </cell>
          <cell r="L13">
            <v>20</v>
          </cell>
          <cell r="M13" t="str">
            <v>NA</v>
          </cell>
          <cell r="N13" t="str">
            <v>NA</v>
          </cell>
          <cell r="O13" t="str">
            <v>NA</v>
          </cell>
        </row>
        <row r="14">
          <cell r="C14">
            <v>8783</v>
          </cell>
          <cell r="D14" t="str">
            <v>A</v>
          </cell>
          <cell r="E14" t="str">
            <v>H.H</v>
          </cell>
          <cell r="F14" t="str">
            <v>L.O</v>
          </cell>
          <cell r="G14">
            <v>18</v>
          </cell>
          <cell r="H14">
            <v>17</v>
          </cell>
          <cell r="I14">
            <v>20</v>
          </cell>
          <cell r="J14">
            <v>20</v>
          </cell>
          <cell r="K14">
            <v>14</v>
          </cell>
          <cell r="L14">
            <v>19</v>
          </cell>
          <cell r="M14" t="str">
            <v>NA</v>
          </cell>
          <cell r="N14" t="str">
            <v>NA</v>
          </cell>
          <cell r="O14" t="str">
            <v>NA</v>
          </cell>
        </row>
        <row r="15">
          <cell r="C15">
            <v>7735</v>
          </cell>
          <cell r="D15" t="str">
            <v>A</v>
          </cell>
          <cell r="E15" t="str">
            <v>H.O</v>
          </cell>
          <cell r="F15" t="str">
            <v>L.H.</v>
          </cell>
          <cell r="G15">
            <v>17</v>
          </cell>
          <cell r="H15">
            <v>16</v>
          </cell>
          <cell r="I15">
            <v>20</v>
          </cell>
          <cell r="J15">
            <v>20</v>
          </cell>
          <cell r="K15" t="str">
            <v>NA</v>
          </cell>
          <cell r="L15" t="str">
            <v>NA</v>
          </cell>
          <cell r="M15">
            <v>19</v>
          </cell>
          <cell r="N15">
            <v>18</v>
          </cell>
          <cell r="O15" t="str">
            <v>NA</v>
          </cell>
        </row>
        <row r="16">
          <cell r="C16">
            <v>9168</v>
          </cell>
          <cell r="D16" t="str">
            <v>A</v>
          </cell>
          <cell r="E16" t="str">
            <v>H.H</v>
          </cell>
          <cell r="F16" t="str">
            <v>L.O</v>
          </cell>
          <cell r="G16">
            <v>9</v>
          </cell>
          <cell r="H16">
            <v>8</v>
          </cell>
          <cell r="I16">
            <v>17</v>
          </cell>
          <cell r="J16">
            <v>12</v>
          </cell>
          <cell r="K16">
            <v>13</v>
          </cell>
          <cell r="L16">
            <v>16</v>
          </cell>
          <cell r="M16" t="str">
            <v>NA</v>
          </cell>
          <cell r="N16" t="str">
            <v>NA</v>
          </cell>
          <cell r="O16" t="str">
            <v>NA</v>
          </cell>
        </row>
        <row r="17">
          <cell r="C17">
            <v>6625</v>
          </cell>
          <cell r="D17" t="str">
            <v>A</v>
          </cell>
          <cell r="E17" t="str">
            <v>H.O</v>
          </cell>
          <cell r="F17" t="str">
            <v>L.H.</v>
          </cell>
          <cell r="G17">
            <v>19</v>
          </cell>
          <cell r="H17">
            <v>14</v>
          </cell>
          <cell r="I17">
            <v>17</v>
          </cell>
          <cell r="J17">
            <v>20</v>
          </cell>
          <cell r="K17" t="str">
            <v>NA</v>
          </cell>
          <cell r="L17" t="str">
            <v>NA</v>
          </cell>
          <cell r="M17">
            <v>19</v>
          </cell>
          <cell r="N17">
            <v>18</v>
          </cell>
          <cell r="O17" t="str">
            <v>NA</v>
          </cell>
        </row>
        <row r="18">
          <cell r="C18">
            <v>6571</v>
          </cell>
          <cell r="D18" t="str">
            <v>A</v>
          </cell>
          <cell r="E18" t="str">
            <v>H.H</v>
          </cell>
          <cell r="F18" t="str">
            <v>L.O</v>
          </cell>
          <cell r="G18">
            <v>20</v>
          </cell>
          <cell r="H18">
            <v>17</v>
          </cell>
          <cell r="I18">
            <v>20</v>
          </cell>
          <cell r="J18">
            <v>20</v>
          </cell>
          <cell r="K18">
            <v>20</v>
          </cell>
          <cell r="L18">
            <v>19</v>
          </cell>
          <cell r="M18" t="str">
            <v>NA</v>
          </cell>
          <cell r="N18" t="str">
            <v>NA</v>
          </cell>
          <cell r="O18" t="str">
            <v>NA</v>
          </cell>
        </row>
        <row r="19">
          <cell r="C19">
            <v>9143</v>
          </cell>
          <cell r="D19" t="str">
            <v>A</v>
          </cell>
          <cell r="E19" t="str">
            <v>H.H</v>
          </cell>
          <cell r="F19" t="str">
            <v>L.O</v>
          </cell>
          <cell r="G19">
            <v>20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20</v>
          </cell>
          <cell r="M19" t="str">
            <v>NA</v>
          </cell>
          <cell r="N19" t="str">
            <v>NA</v>
          </cell>
          <cell r="O19" t="str">
            <v>NA</v>
          </cell>
        </row>
        <row r="20">
          <cell r="C20">
            <v>7738</v>
          </cell>
          <cell r="D20" t="str">
            <v>A</v>
          </cell>
          <cell r="E20" t="str">
            <v>H.O</v>
          </cell>
          <cell r="F20" t="str">
            <v>L.H.</v>
          </cell>
          <cell r="G20">
            <v>18</v>
          </cell>
          <cell r="H20">
            <v>15</v>
          </cell>
          <cell r="I20">
            <v>20</v>
          </cell>
          <cell r="J20">
            <v>20</v>
          </cell>
          <cell r="K20" t="str">
            <v>NA</v>
          </cell>
          <cell r="L20" t="str">
            <v>NA</v>
          </cell>
          <cell r="M20">
            <v>20</v>
          </cell>
          <cell r="N20">
            <v>18</v>
          </cell>
          <cell r="O20" t="str">
            <v>NA</v>
          </cell>
        </row>
        <row r="21">
          <cell r="C21">
            <v>6576</v>
          </cell>
          <cell r="D21" t="str">
            <v>A</v>
          </cell>
          <cell r="E21" t="str">
            <v>H.H</v>
          </cell>
          <cell r="F21" t="str">
            <v>L.O</v>
          </cell>
          <cell r="G21">
            <v>19</v>
          </cell>
          <cell r="H21">
            <v>16</v>
          </cell>
          <cell r="I21">
            <v>20</v>
          </cell>
          <cell r="J21">
            <v>19</v>
          </cell>
          <cell r="K21">
            <v>15</v>
          </cell>
          <cell r="L21">
            <v>16</v>
          </cell>
          <cell r="M21" t="str">
            <v>NA</v>
          </cell>
          <cell r="N21" t="str">
            <v>NA</v>
          </cell>
          <cell r="O21" t="str">
            <v>NA</v>
          </cell>
        </row>
        <row r="22">
          <cell r="C22">
            <v>6630</v>
          </cell>
          <cell r="D22" t="str">
            <v>A</v>
          </cell>
          <cell r="E22" t="str">
            <v>H.O</v>
          </cell>
          <cell r="F22" t="str">
            <v>L.H.</v>
          </cell>
          <cell r="G22">
            <v>18</v>
          </cell>
          <cell r="H22">
            <v>17</v>
          </cell>
          <cell r="I22">
            <v>20</v>
          </cell>
          <cell r="J22">
            <v>20</v>
          </cell>
          <cell r="K22" t="str">
            <v>NA</v>
          </cell>
          <cell r="L22" t="str">
            <v>NA</v>
          </cell>
          <cell r="M22">
            <v>19</v>
          </cell>
          <cell r="N22">
            <v>18</v>
          </cell>
          <cell r="O22" t="str">
            <v>NA</v>
          </cell>
        </row>
        <row r="23">
          <cell r="C23">
            <v>10381</v>
          </cell>
          <cell r="D23" t="str">
            <v>A</v>
          </cell>
          <cell r="E23" t="str">
            <v>H.H</v>
          </cell>
          <cell r="F23" t="str">
            <v>L.O</v>
          </cell>
          <cell r="G23">
            <v>19</v>
          </cell>
          <cell r="H23">
            <v>16</v>
          </cell>
          <cell r="I23">
            <v>19</v>
          </cell>
          <cell r="J23">
            <v>20</v>
          </cell>
          <cell r="K23">
            <v>18</v>
          </cell>
          <cell r="L23">
            <v>20</v>
          </cell>
          <cell r="M23" t="str">
            <v>NA</v>
          </cell>
          <cell r="N23" t="str">
            <v>NA</v>
          </cell>
          <cell r="O23" t="str">
            <v>NA</v>
          </cell>
        </row>
        <row r="24">
          <cell r="C24">
            <v>7728</v>
          </cell>
          <cell r="D24" t="str">
            <v>A</v>
          </cell>
          <cell r="E24" t="str">
            <v>H.O</v>
          </cell>
          <cell r="F24" t="str">
            <v>L.H.</v>
          </cell>
          <cell r="G24">
            <v>18</v>
          </cell>
          <cell r="H24">
            <v>13</v>
          </cell>
          <cell r="I24">
            <v>20</v>
          </cell>
          <cell r="J24">
            <v>20</v>
          </cell>
          <cell r="K24" t="str">
            <v>NA</v>
          </cell>
          <cell r="L24" t="str">
            <v>NA</v>
          </cell>
          <cell r="M24">
            <v>20</v>
          </cell>
          <cell r="N24">
            <v>18</v>
          </cell>
          <cell r="O24" t="str">
            <v>NA</v>
          </cell>
        </row>
        <row r="25">
          <cell r="C25">
            <v>9146</v>
          </cell>
          <cell r="D25" t="str">
            <v>A</v>
          </cell>
          <cell r="E25" t="str">
            <v>H.O</v>
          </cell>
          <cell r="F25" t="str">
            <v>L.H.</v>
          </cell>
          <cell r="G25">
            <v>19</v>
          </cell>
          <cell r="H25">
            <v>14</v>
          </cell>
          <cell r="I25">
            <v>17</v>
          </cell>
          <cell r="J25">
            <v>20</v>
          </cell>
          <cell r="K25" t="str">
            <v>NA</v>
          </cell>
          <cell r="L25" t="str">
            <v>NA</v>
          </cell>
          <cell r="M25">
            <v>19</v>
          </cell>
          <cell r="N25">
            <v>19</v>
          </cell>
          <cell r="O25" t="str">
            <v>NA</v>
          </cell>
        </row>
        <row r="26">
          <cell r="C26">
            <v>9172</v>
          </cell>
          <cell r="D26" t="str">
            <v>A</v>
          </cell>
          <cell r="E26" t="str">
            <v>H.H</v>
          </cell>
          <cell r="F26" t="str">
            <v>L.O</v>
          </cell>
          <cell r="G26">
            <v>11</v>
          </cell>
          <cell r="H26">
            <v>5</v>
          </cell>
          <cell r="I26">
            <v>18</v>
          </cell>
          <cell r="J26">
            <v>7</v>
          </cell>
          <cell r="K26">
            <v>13</v>
          </cell>
          <cell r="L26">
            <v>19</v>
          </cell>
          <cell r="M26" t="str">
            <v>NA</v>
          </cell>
          <cell r="N26" t="str">
            <v>NA</v>
          </cell>
          <cell r="O26" t="str">
            <v>NA</v>
          </cell>
        </row>
        <row r="27">
          <cell r="C27">
            <v>12330</v>
          </cell>
          <cell r="D27" t="str">
            <v>A</v>
          </cell>
          <cell r="E27" t="str">
            <v>H.O</v>
          </cell>
          <cell r="F27" t="str">
            <v>L.H.</v>
          </cell>
          <cell r="G27">
            <v>8</v>
          </cell>
          <cell r="H27">
            <v>7</v>
          </cell>
          <cell r="I27">
            <v>10</v>
          </cell>
          <cell r="J27">
            <v>7</v>
          </cell>
          <cell r="K27" t="str">
            <v>NA</v>
          </cell>
          <cell r="L27" t="str">
            <v>NA</v>
          </cell>
          <cell r="M27">
            <v>4</v>
          </cell>
          <cell r="N27">
            <v>6</v>
          </cell>
          <cell r="O27" t="str">
            <v>NA</v>
          </cell>
        </row>
        <row r="28">
          <cell r="C28">
            <v>9191</v>
          </cell>
          <cell r="D28" t="str">
            <v>A</v>
          </cell>
          <cell r="E28" t="str">
            <v>H.H</v>
          </cell>
          <cell r="F28" t="str">
            <v>L.O</v>
          </cell>
          <cell r="G28">
            <v>14</v>
          </cell>
          <cell r="H28">
            <v>5</v>
          </cell>
          <cell r="I28">
            <v>19</v>
          </cell>
          <cell r="J28">
            <v>14</v>
          </cell>
          <cell r="K28">
            <v>11</v>
          </cell>
          <cell r="L28">
            <v>12</v>
          </cell>
          <cell r="M28" t="str">
            <v>NA</v>
          </cell>
          <cell r="N28" t="str">
            <v>NA</v>
          </cell>
          <cell r="O28" t="str">
            <v>NA</v>
          </cell>
        </row>
        <row r="29">
          <cell r="C29">
            <v>9174</v>
          </cell>
          <cell r="D29" t="str">
            <v>A</v>
          </cell>
          <cell r="E29" t="str">
            <v>H.H</v>
          </cell>
          <cell r="F29" t="str">
            <v>L.O</v>
          </cell>
          <cell r="G29">
            <v>16</v>
          </cell>
          <cell r="H29">
            <v>13</v>
          </cell>
          <cell r="I29">
            <v>19</v>
          </cell>
          <cell r="J29">
            <v>20</v>
          </cell>
          <cell r="K29">
            <v>15</v>
          </cell>
          <cell r="L29">
            <v>20</v>
          </cell>
          <cell r="M29" t="str">
            <v>NA</v>
          </cell>
          <cell r="N29" t="str">
            <v>NA</v>
          </cell>
          <cell r="O29" t="str">
            <v>NA</v>
          </cell>
        </row>
        <row r="30">
          <cell r="C30">
            <v>8664</v>
          </cell>
          <cell r="D30" t="str">
            <v>A</v>
          </cell>
          <cell r="E30" t="str">
            <v>H.H</v>
          </cell>
          <cell r="F30" t="str">
            <v>L.O</v>
          </cell>
          <cell r="G30" t="str">
            <v>A</v>
          </cell>
          <cell r="H30">
            <v>7</v>
          </cell>
          <cell r="I30">
            <v>14</v>
          </cell>
          <cell r="J30">
            <v>16</v>
          </cell>
          <cell r="K30">
            <v>13</v>
          </cell>
          <cell r="L30">
            <v>18</v>
          </cell>
          <cell r="M30" t="str">
            <v>NA</v>
          </cell>
          <cell r="N30" t="str">
            <v>NA</v>
          </cell>
          <cell r="O30" t="str">
            <v>NA</v>
          </cell>
        </row>
        <row r="31">
          <cell r="C31">
            <v>7716</v>
          </cell>
          <cell r="D31" t="str">
            <v>A</v>
          </cell>
          <cell r="E31" t="str">
            <v>H.O</v>
          </cell>
          <cell r="F31" t="str">
            <v>L.H.</v>
          </cell>
          <cell r="G31">
            <v>19</v>
          </cell>
          <cell r="H31">
            <v>15</v>
          </cell>
          <cell r="I31">
            <v>20</v>
          </cell>
          <cell r="J31">
            <v>20</v>
          </cell>
          <cell r="K31" t="str">
            <v>NA</v>
          </cell>
          <cell r="L31" t="str">
            <v>NA</v>
          </cell>
          <cell r="M31">
            <v>16</v>
          </cell>
          <cell r="N31">
            <v>17</v>
          </cell>
          <cell r="O31" t="str">
            <v>NA</v>
          </cell>
        </row>
        <row r="32">
          <cell r="C32">
            <v>9150</v>
          </cell>
          <cell r="D32" t="str">
            <v>A</v>
          </cell>
          <cell r="E32" t="str">
            <v>H.O</v>
          </cell>
          <cell r="F32" t="str">
            <v>L.H.</v>
          </cell>
          <cell r="G32">
            <v>17</v>
          </cell>
          <cell r="H32">
            <v>18</v>
          </cell>
          <cell r="I32">
            <v>20</v>
          </cell>
          <cell r="J32">
            <v>20</v>
          </cell>
          <cell r="K32" t="str">
            <v>NA</v>
          </cell>
          <cell r="L32" t="str">
            <v>NA</v>
          </cell>
          <cell r="M32">
            <v>18</v>
          </cell>
          <cell r="N32">
            <v>20</v>
          </cell>
          <cell r="O32" t="str">
            <v>NA</v>
          </cell>
        </row>
        <row r="33">
          <cell r="C33">
            <v>8779</v>
          </cell>
          <cell r="D33" t="str">
            <v>A</v>
          </cell>
          <cell r="E33" t="str">
            <v>H.O</v>
          </cell>
          <cell r="F33" t="str">
            <v>L.H.</v>
          </cell>
          <cell r="G33">
            <v>17</v>
          </cell>
          <cell r="H33">
            <v>12</v>
          </cell>
          <cell r="I33">
            <v>17</v>
          </cell>
          <cell r="J33">
            <v>18</v>
          </cell>
          <cell r="K33" t="str">
            <v>NA</v>
          </cell>
          <cell r="L33" t="str">
            <v>NA</v>
          </cell>
          <cell r="M33">
            <v>8</v>
          </cell>
          <cell r="N33">
            <v>19</v>
          </cell>
          <cell r="O33" t="str">
            <v>NA</v>
          </cell>
        </row>
        <row r="34">
          <cell r="C34">
            <v>6760</v>
          </cell>
          <cell r="D34" t="str">
            <v>A</v>
          </cell>
          <cell r="E34" t="str">
            <v>H.H</v>
          </cell>
          <cell r="F34" t="str">
            <v>L.O</v>
          </cell>
          <cell r="G34">
            <v>10</v>
          </cell>
          <cell r="H34" t="str">
            <v>A</v>
          </cell>
          <cell r="I34" t="str">
            <v>A</v>
          </cell>
          <cell r="J34" t="str">
            <v>A</v>
          </cell>
          <cell r="K34">
            <v>10</v>
          </cell>
          <cell r="L34" t="str">
            <v>A</v>
          </cell>
          <cell r="M34" t="str">
            <v xml:space="preserve"> NA</v>
          </cell>
          <cell r="N34" t="str">
            <v>A</v>
          </cell>
          <cell r="O34" t="str">
            <v>A</v>
          </cell>
        </row>
        <row r="35">
          <cell r="C35">
            <v>9151</v>
          </cell>
          <cell r="D35" t="str">
            <v>A</v>
          </cell>
          <cell r="E35" t="str">
            <v>H.O</v>
          </cell>
          <cell r="F35" t="str">
            <v>L.H.</v>
          </cell>
          <cell r="G35">
            <v>19</v>
          </cell>
          <cell r="H35">
            <v>19</v>
          </cell>
          <cell r="I35">
            <v>20</v>
          </cell>
          <cell r="J35">
            <v>20</v>
          </cell>
          <cell r="K35" t="str">
            <v>NA</v>
          </cell>
          <cell r="L35" t="str">
            <v>NA</v>
          </cell>
          <cell r="M35">
            <v>20</v>
          </cell>
          <cell r="N35">
            <v>20</v>
          </cell>
          <cell r="O35" t="str">
            <v>NA</v>
          </cell>
        </row>
        <row r="36">
          <cell r="C36">
            <v>5760</v>
          </cell>
          <cell r="D36" t="str">
            <v>A</v>
          </cell>
          <cell r="E36" t="str">
            <v>H.H</v>
          </cell>
          <cell r="F36" t="str">
            <v>L.O</v>
          </cell>
          <cell r="G36">
            <v>17</v>
          </cell>
          <cell r="H36">
            <v>15</v>
          </cell>
          <cell r="I36">
            <v>20</v>
          </cell>
          <cell r="J36">
            <v>20</v>
          </cell>
          <cell r="K36" t="str">
            <v>NA</v>
          </cell>
          <cell r="L36" t="str">
            <v>NA</v>
          </cell>
          <cell r="M36">
            <v>19</v>
          </cell>
          <cell r="N36">
            <v>20</v>
          </cell>
          <cell r="O36" t="str">
            <v>NA</v>
          </cell>
        </row>
        <row r="37">
          <cell r="C37">
            <v>9152</v>
          </cell>
          <cell r="D37" t="str">
            <v>A</v>
          </cell>
          <cell r="E37" t="str">
            <v>H.H</v>
          </cell>
          <cell r="F37" t="str">
            <v>L.O</v>
          </cell>
          <cell r="G37">
            <v>19</v>
          </cell>
          <cell r="H37">
            <v>13</v>
          </cell>
          <cell r="I37">
            <v>20</v>
          </cell>
          <cell r="J37">
            <v>20</v>
          </cell>
          <cell r="K37">
            <v>17</v>
          </cell>
          <cell r="L37">
            <v>19</v>
          </cell>
          <cell r="M37" t="str">
            <v>NA</v>
          </cell>
          <cell r="N37" t="str">
            <v>NA</v>
          </cell>
          <cell r="O37" t="str">
            <v>NA</v>
          </cell>
        </row>
        <row r="38">
          <cell r="C38">
            <v>6776</v>
          </cell>
          <cell r="D38" t="str">
            <v>A</v>
          </cell>
          <cell r="E38" t="str">
            <v>H.H</v>
          </cell>
          <cell r="F38" t="str">
            <v>L.O</v>
          </cell>
          <cell r="G38">
            <v>19</v>
          </cell>
          <cell r="H38">
            <v>13</v>
          </cell>
          <cell r="I38">
            <v>19</v>
          </cell>
          <cell r="J38">
            <v>19</v>
          </cell>
          <cell r="K38">
            <v>18</v>
          </cell>
          <cell r="L38">
            <v>20</v>
          </cell>
          <cell r="M38" t="str">
            <v>NA</v>
          </cell>
          <cell r="N38" t="str">
            <v>NA</v>
          </cell>
          <cell r="O38" t="str">
            <v>NA</v>
          </cell>
        </row>
        <row r="39">
          <cell r="C39">
            <v>6672</v>
          </cell>
          <cell r="D39" t="str">
            <v>A</v>
          </cell>
          <cell r="E39" t="str">
            <v>H.O</v>
          </cell>
          <cell r="F39" t="str">
            <v>L.H.</v>
          </cell>
          <cell r="G39">
            <v>8</v>
          </cell>
          <cell r="H39">
            <v>9</v>
          </cell>
          <cell r="I39">
            <v>16</v>
          </cell>
          <cell r="J39">
            <v>6</v>
          </cell>
          <cell r="K39" t="str">
            <v>NA</v>
          </cell>
          <cell r="L39" t="str">
            <v>NA</v>
          </cell>
          <cell r="M39">
            <v>10</v>
          </cell>
          <cell r="N39">
            <v>16</v>
          </cell>
          <cell r="O39" t="str">
            <v>NA</v>
          </cell>
        </row>
        <row r="40">
          <cell r="C40">
            <v>9154</v>
          </cell>
          <cell r="D40" t="str">
            <v>A</v>
          </cell>
          <cell r="E40" t="str">
            <v>H.O</v>
          </cell>
          <cell r="F40" t="str">
            <v>L.H.</v>
          </cell>
          <cell r="G40">
            <v>16</v>
          </cell>
          <cell r="H40">
            <v>15</v>
          </cell>
          <cell r="I40">
            <v>17</v>
          </cell>
          <cell r="J40">
            <v>20</v>
          </cell>
          <cell r="K40" t="str">
            <v>NA</v>
          </cell>
          <cell r="L40" t="str">
            <v>NA</v>
          </cell>
          <cell r="M40">
            <v>20</v>
          </cell>
          <cell r="N40">
            <v>17</v>
          </cell>
          <cell r="O40" t="str">
            <v>NA</v>
          </cell>
        </row>
        <row r="41">
          <cell r="C41">
            <v>7717</v>
          </cell>
          <cell r="D41" t="str">
            <v>A</v>
          </cell>
          <cell r="E41" t="str">
            <v>H.H</v>
          </cell>
          <cell r="F41" t="str">
            <v>L.O</v>
          </cell>
          <cell r="G41">
            <v>17</v>
          </cell>
          <cell r="H41">
            <v>16</v>
          </cell>
          <cell r="I41">
            <v>17</v>
          </cell>
          <cell r="J41">
            <v>19</v>
          </cell>
          <cell r="K41" t="str">
            <v>NA</v>
          </cell>
          <cell r="L41" t="str">
            <v>NA</v>
          </cell>
          <cell r="M41">
            <v>18</v>
          </cell>
          <cell r="N41">
            <v>19</v>
          </cell>
          <cell r="O41" t="str">
            <v>NA</v>
          </cell>
        </row>
        <row r="42">
          <cell r="C42">
            <v>8787</v>
          </cell>
          <cell r="D42" t="str">
            <v>A</v>
          </cell>
          <cell r="E42" t="str">
            <v>H.O</v>
          </cell>
          <cell r="F42" t="str">
            <v>L.H.</v>
          </cell>
          <cell r="G42">
            <v>17</v>
          </cell>
          <cell r="H42">
            <v>18</v>
          </cell>
          <cell r="I42">
            <v>20</v>
          </cell>
          <cell r="J42">
            <v>20</v>
          </cell>
          <cell r="K42" t="str">
            <v>NA</v>
          </cell>
          <cell r="L42" t="str">
            <v>NA</v>
          </cell>
          <cell r="M42">
            <v>20</v>
          </cell>
          <cell r="N42">
            <v>20</v>
          </cell>
          <cell r="O42" t="str">
            <v>NA</v>
          </cell>
        </row>
        <row r="43">
          <cell r="C43">
            <v>8833</v>
          </cell>
          <cell r="D43" t="str">
            <v>A</v>
          </cell>
          <cell r="E43" t="str">
            <v>H.O</v>
          </cell>
          <cell r="F43" t="str">
            <v>L.H.</v>
          </cell>
          <cell r="G43">
            <v>14</v>
          </cell>
          <cell r="H43">
            <v>13</v>
          </cell>
          <cell r="I43">
            <v>19</v>
          </cell>
          <cell r="J43">
            <v>19</v>
          </cell>
          <cell r="K43" t="str">
            <v>NA</v>
          </cell>
          <cell r="L43" t="str">
            <v>NA</v>
          </cell>
          <cell r="M43">
            <v>18</v>
          </cell>
          <cell r="N43">
            <v>18</v>
          </cell>
          <cell r="O43" t="str">
            <v>NA</v>
          </cell>
        </row>
        <row r="44">
          <cell r="C44">
            <v>8777</v>
          </cell>
          <cell r="D44" t="str">
            <v>A</v>
          </cell>
          <cell r="E44" t="str">
            <v>H.H</v>
          </cell>
          <cell r="F44" t="str">
            <v>L.O</v>
          </cell>
          <cell r="G44">
            <v>16</v>
          </cell>
          <cell r="H44">
            <v>8</v>
          </cell>
          <cell r="I44">
            <v>20</v>
          </cell>
          <cell r="J44">
            <v>20</v>
          </cell>
          <cell r="K44">
            <v>18</v>
          </cell>
          <cell r="L44">
            <v>20</v>
          </cell>
          <cell r="M44" t="str">
            <v>NA</v>
          </cell>
          <cell r="N44" t="str">
            <v>NA</v>
          </cell>
          <cell r="O44" t="str">
            <v>NA</v>
          </cell>
        </row>
        <row r="45">
          <cell r="C45">
            <v>7925</v>
          </cell>
          <cell r="D45" t="str">
            <v>A</v>
          </cell>
          <cell r="E45" t="str">
            <v>H.O</v>
          </cell>
          <cell r="F45" t="str">
            <v>L.H.</v>
          </cell>
          <cell r="G45">
            <v>17</v>
          </cell>
          <cell r="H45">
            <v>9</v>
          </cell>
          <cell r="I45">
            <v>17</v>
          </cell>
          <cell r="J45">
            <v>18</v>
          </cell>
          <cell r="K45" t="str">
            <v>NA</v>
          </cell>
          <cell r="L45" t="str">
            <v>NA</v>
          </cell>
          <cell r="M45">
            <v>19</v>
          </cell>
          <cell r="N45">
            <v>18</v>
          </cell>
          <cell r="O45" t="str">
            <v>NA</v>
          </cell>
        </row>
        <row r="46">
          <cell r="C46">
            <v>9179</v>
          </cell>
          <cell r="D46" t="str">
            <v>A</v>
          </cell>
          <cell r="E46" t="str">
            <v>H.O</v>
          </cell>
          <cell r="F46" t="str">
            <v>L.H.</v>
          </cell>
          <cell r="G46">
            <v>18</v>
          </cell>
          <cell r="H46">
            <v>20</v>
          </cell>
          <cell r="I46">
            <v>19</v>
          </cell>
          <cell r="J46">
            <v>19</v>
          </cell>
          <cell r="K46" t="str">
            <v>NA</v>
          </cell>
          <cell r="L46" t="str">
            <v>NA</v>
          </cell>
          <cell r="M46">
            <v>20</v>
          </cell>
          <cell r="N46">
            <v>18</v>
          </cell>
          <cell r="O46" t="str">
            <v>NA</v>
          </cell>
        </row>
        <row r="47">
          <cell r="C47">
            <v>12543</v>
          </cell>
          <cell r="D47" t="str">
            <v>A</v>
          </cell>
          <cell r="E47" t="str">
            <v>H.H</v>
          </cell>
          <cell r="F47" t="str">
            <v>L.O</v>
          </cell>
          <cell r="G47">
            <v>15</v>
          </cell>
          <cell r="H47">
            <v>6</v>
          </cell>
          <cell r="I47">
            <v>16</v>
          </cell>
          <cell r="J47">
            <v>17</v>
          </cell>
          <cell r="K47">
            <v>13</v>
          </cell>
          <cell r="L47">
            <v>18</v>
          </cell>
          <cell r="M47" t="str">
            <v>NA</v>
          </cell>
          <cell r="N47" t="str">
            <v>NA</v>
          </cell>
          <cell r="O47" t="str">
            <v>NA</v>
          </cell>
        </row>
        <row r="48">
          <cell r="C48">
            <v>12618</v>
          </cell>
          <cell r="D48" t="str">
            <v>A</v>
          </cell>
          <cell r="E48" t="str">
            <v>H.H</v>
          </cell>
          <cell r="F48" t="str">
            <v>L.O</v>
          </cell>
          <cell r="G48">
            <v>19</v>
          </cell>
          <cell r="H48">
            <v>17</v>
          </cell>
          <cell r="I48">
            <v>20</v>
          </cell>
          <cell r="J48">
            <v>19</v>
          </cell>
          <cell r="K48">
            <v>20</v>
          </cell>
          <cell r="L48">
            <v>20</v>
          </cell>
          <cell r="M48" t="str">
            <v>NA</v>
          </cell>
          <cell r="N48" t="str">
            <v>NA</v>
          </cell>
          <cell r="O48" t="str">
            <v>NA</v>
          </cell>
        </row>
        <row r="49">
          <cell r="C49">
            <v>6698</v>
          </cell>
          <cell r="D49" t="str">
            <v>A</v>
          </cell>
          <cell r="E49" t="str">
            <v>H.H</v>
          </cell>
          <cell r="F49" t="str">
            <v>L.O</v>
          </cell>
          <cell r="G49">
            <v>13</v>
          </cell>
          <cell r="H49">
            <v>15</v>
          </cell>
          <cell r="I49">
            <v>18</v>
          </cell>
          <cell r="J49">
            <v>18</v>
          </cell>
          <cell r="K49">
            <v>13</v>
          </cell>
          <cell r="L49">
            <v>20</v>
          </cell>
          <cell r="M49" t="str">
            <v>NA</v>
          </cell>
          <cell r="N49" t="str">
            <v>NA</v>
          </cell>
          <cell r="O49" t="str">
            <v>NA</v>
          </cell>
        </row>
        <row r="50">
          <cell r="C50">
            <v>7731</v>
          </cell>
          <cell r="D50" t="str">
            <v>A</v>
          </cell>
          <cell r="E50" t="str">
            <v>H.O</v>
          </cell>
          <cell r="F50" t="str">
            <v>L.H.</v>
          </cell>
          <cell r="G50">
            <v>15</v>
          </cell>
          <cell r="H50">
            <v>8</v>
          </cell>
          <cell r="I50">
            <v>12</v>
          </cell>
          <cell r="J50">
            <v>11</v>
          </cell>
          <cell r="K50" t="str">
            <v>NA</v>
          </cell>
          <cell r="L50" t="str">
            <v>NA</v>
          </cell>
          <cell r="M50">
            <v>14</v>
          </cell>
          <cell r="N50">
            <v>20</v>
          </cell>
          <cell r="O50" t="str">
            <v>NA</v>
          </cell>
        </row>
        <row r="51">
          <cell r="C51">
            <v>10470</v>
          </cell>
          <cell r="D51" t="str">
            <v>A</v>
          </cell>
          <cell r="E51" t="str">
            <v>H.O</v>
          </cell>
          <cell r="F51" t="str">
            <v>L.H.</v>
          </cell>
          <cell r="G51">
            <v>19</v>
          </cell>
          <cell r="H51">
            <v>20</v>
          </cell>
          <cell r="I51">
            <v>20</v>
          </cell>
          <cell r="J51">
            <v>20</v>
          </cell>
          <cell r="K51" t="str">
            <v>NA</v>
          </cell>
          <cell r="L51" t="str">
            <v>NA</v>
          </cell>
          <cell r="M51">
            <v>20</v>
          </cell>
          <cell r="N51">
            <v>16</v>
          </cell>
          <cell r="O51" t="str">
            <v>NA</v>
          </cell>
        </row>
        <row r="52">
          <cell r="C52">
            <v>7736</v>
          </cell>
          <cell r="D52" t="str">
            <v>A</v>
          </cell>
          <cell r="E52" t="str">
            <v>H.H</v>
          </cell>
          <cell r="F52" t="str">
            <v>L.O</v>
          </cell>
          <cell r="G52">
            <v>15</v>
          </cell>
          <cell r="H52">
            <v>13</v>
          </cell>
          <cell r="I52">
            <v>14</v>
          </cell>
          <cell r="J52" t="str">
            <v>A</v>
          </cell>
          <cell r="K52">
            <v>11</v>
          </cell>
          <cell r="L52">
            <v>18</v>
          </cell>
          <cell r="M52" t="str">
            <v>NA</v>
          </cell>
          <cell r="N52" t="str">
            <v>NA</v>
          </cell>
          <cell r="O52" t="str">
            <v>NA</v>
          </cell>
        </row>
        <row r="53">
          <cell r="C53">
            <v>11777</v>
          </cell>
          <cell r="D53" t="str">
            <v>A</v>
          </cell>
          <cell r="E53" t="str">
            <v>H.H</v>
          </cell>
          <cell r="F53" t="str">
            <v>L.O</v>
          </cell>
          <cell r="G53">
            <v>15</v>
          </cell>
          <cell r="H53">
            <v>13</v>
          </cell>
          <cell r="I53">
            <v>19</v>
          </cell>
          <cell r="J53">
            <v>20</v>
          </cell>
          <cell r="K53">
            <v>19</v>
          </cell>
          <cell r="L53">
            <v>20</v>
          </cell>
          <cell r="M53" t="str">
            <v>NA</v>
          </cell>
          <cell r="N53" t="str">
            <v>NA</v>
          </cell>
          <cell r="O53" t="str">
            <v>NA</v>
          </cell>
        </row>
        <row r="54">
          <cell r="C54">
            <v>7950</v>
          </cell>
          <cell r="D54" t="str">
            <v>A</v>
          </cell>
          <cell r="E54" t="str">
            <v>H.O</v>
          </cell>
          <cell r="F54" t="str">
            <v>L.H.</v>
          </cell>
          <cell r="G54">
            <v>18</v>
          </cell>
          <cell r="H54">
            <v>20</v>
          </cell>
          <cell r="I54">
            <v>20</v>
          </cell>
          <cell r="J54">
            <v>20</v>
          </cell>
          <cell r="K54" t="str">
            <v>NA</v>
          </cell>
          <cell r="L54" t="str">
            <v>NA</v>
          </cell>
          <cell r="M54">
            <v>19</v>
          </cell>
          <cell r="N54">
            <v>20</v>
          </cell>
          <cell r="O54" t="str">
            <v>NA</v>
          </cell>
        </row>
        <row r="55">
          <cell r="C55">
            <v>10086</v>
          </cell>
          <cell r="D55" t="str">
            <v>A</v>
          </cell>
          <cell r="E55" t="str">
            <v>H.H</v>
          </cell>
          <cell r="F55" t="str">
            <v>L.O</v>
          </cell>
          <cell r="G55">
            <v>18</v>
          </cell>
          <cell r="H55">
            <v>13</v>
          </cell>
          <cell r="I55">
            <v>20</v>
          </cell>
          <cell r="J55">
            <v>17</v>
          </cell>
          <cell r="K55">
            <v>17</v>
          </cell>
          <cell r="L55">
            <v>20</v>
          </cell>
          <cell r="M55" t="str">
            <v>NA</v>
          </cell>
          <cell r="N55" t="str">
            <v>NA</v>
          </cell>
          <cell r="O55" t="str">
            <v>NA</v>
          </cell>
        </row>
        <row r="56">
          <cell r="C56">
            <v>6727</v>
          </cell>
          <cell r="D56" t="str">
            <v>B</v>
          </cell>
          <cell r="E56" t="str">
            <v>H.O</v>
          </cell>
          <cell r="F56" t="str">
            <v>L.H.</v>
          </cell>
          <cell r="G56">
            <v>19</v>
          </cell>
          <cell r="H56">
            <v>7</v>
          </cell>
          <cell r="I56">
            <v>19</v>
          </cell>
          <cell r="J56">
            <v>20</v>
          </cell>
          <cell r="K56" t="str">
            <v>NA</v>
          </cell>
          <cell r="L56" t="str">
            <v>NA</v>
          </cell>
          <cell r="M56">
            <v>20</v>
          </cell>
          <cell r="N56">
            <v>18</v>
          </cell>
          <cell r="O56" t="str">
            <v>NA</v>
          </cell>
        </row>
        <row r="57">
          <cell r="C57">
            <v>7722</v>
          </cell>
          <cell r="D57" t="str">
            <v>B</v>
          </cell>
          <cell r="E57" t="str">
            <v>H.H</v>
          </cell>
          <cell r="F57" t="str">
            <v>L.O</v>
          </cell>
          <cell r="G57">
            <v>11</v>
          </cell>
          <cell r="H57">
            <v>6</v>
          </cell>
          <cell r="I57">
            <v>14</v>
          </cell>
          <cell r="J57">
            <v>11</v>
          </cell>
          <cell r="K57">
            <v>14</v>
          </cell>
          <cell r="L57">
            <v>14</v>
          </cell>
          <cell r="M57" t="str">
            <v>NA</v>
          </cell>
          <cell r="N57" t="str">
            <v>NA</v>
          </cell>
          <cell r="O57" t="str">
            <v>NA</v>
          </cell>
        </row>
        <row r="58">
          <cell r="C58">
            <v>6725</v>
          </cell>
          <cell r="D58" t="str">
            <v>B</v>
          </cell>
          <cell r="E58" t="str">
            <v>H.O</v>
          </cell>
          <cell r="F58" t="str">
            <v>L.H.</v>
          </cell>
          <cell r="G58">
            <v>17</v>
          </cell>
          <cell r="H58">
            <v>11</v>
          </cell>
          <cell r="I58">
            <v>20</v>
          </cell>
          <cell r="J58">
            <v>20</v>
          </cell>
          <cell r="K58" t="str">
            <v>NA</v>
          </cell>
          <cell r="L58" t="str">
            <v>NA</v>
          </cell>
          <cell r="M58">
            <v>20</v>
          </cell>
          <cell r="N58">
            <v>18</v>
          </cell>
          <cell r="O58" t="str">
            <v>NA</v>
          </cell>
        </row>
        <row r="59">
          <cell r="C59">
            <v>6729</v>
          </cell>
          <cell r="D59" t="str">
            <v>B</v>
          </cell>
          <cell r="E59" t="str">
            <v>H.O</v>
          </cell>
          <cell r="F59" t="str">
            <v>L.H.</v>
          </cell>
          <cell r="G59">
            <v>17</v>
          </cell>
          <cell r="H59">
            <v>18</v>
          </cell>
          <cell r="I59">
            <v>19</v>
          </cell>
          <cell r="J59">
            <v>18</v>
          </cell>
          <cell r="K59" t="str">
            <v>NA</v>
          </cell>
          <cell r="L59" t="str">
            <v>NA</v>
          </cell>
          <cell r="M59">
            <v>19</v>
          </cell>
          <cell r="N59">
            <v>17</v>
          </cell>
          <cell r="O59" t="str">
            <v>NA</v>
          </cell>
        </row>
        <row r="60">
          <cell r="C60">
            <v>9165</v>
          </cell>
          <cell r="D60" t="str">
            <v>B</v>
          </cell>
          <cell r="E60" t="str">
            <v>H.O</v>
          </cell>
          <cell r="F60" t="str">
            <v>L.H.</v>
          </cell>
          <cell r="G60">
            <v>20</v>
          </cell>
          <cell r="H60">
            <v>16</v>
          </cell>
          <cell r="I60">
            <v>20</v>
          </cell>
          <cell r="J60">
            <v>20</v>
          </cell>
          <cell r="K60" t="str">
            <v>NA</v>
          </cell>
          <cell r="L60" t="str">
            <v>NA</v>
          </cell>
          <cell r="M60">
            <v>20</v>
          </cell>
          <cell r="N60">
            <v>18</v>
          </cell>
          <cell r="O60" t="str">
            <v>NA</v>
          </cell>
        </row>
        <row r="61">
          <cell r="C61">
            <v>8827</v>
          </cell>
          <cell r="D61" t="str">
            <v>B</v>
          </cell>
          <cell r="E61" t="str">
            <v>H.O</v>
          </cell>
          <cell r="F61" t="str">
            <v>L.H.</v>
          </cell>
          <cell r="G61">
            <v>15</v>
          </cell>
          <cell r="H61">
            <v>9</v>
          </cell>
          <cell r="I61">
            <v>20</v>
          </cell>
          <cell r="J61">
            <v>19</v>
          </cell>
          <cell r="K61" t="str">
            <v>NA</v>
          </cell>
          <cell r="L61" t="str">
            <v>NA</v>
          </cell>
          <cell r="M61">
            <v>18</v>
          </cell>
          <cell r="N61">
            <v>15</v>
          </cell>
          <cell r="O61" t="str">
            <v>NA</v>
          </cell>
        </row>
        <row r="62">
          <cell r="C62">
            <v>9136</v>
          </cell>
          <cell r="D62" t="str">
            <v>B</v>
          </cell>
          <cell r="E62" t="str">
            <v>H.H</v>
          </cell>
          <cell r="F62" t="str">
            <v>L.O</v>
          </cell>
          <cell r="G62">
            <v>18</v>
          </cell>
          <cell r="H62">
            <v>19</v>
          </cell>
          <cell r="I62">
            <v>20</v>
          </cell>
          <cell r="J62">
            <v>19</v>
          </cell>
          <cell r="K62">
            <v>17</v>
          </cell>
          <cell r="L62">
            <v>20</v>
          </cell>
          <cell r="M62" t="str">
            <v>NA</v>
          </cell>
          <cell r="N62" t="str">
            <v>NA</v>
          </cell>
          <cell r="O62" t="str">
            <v>NA</v>
          </cell>
        </row>
        <row r="63">
          <cell r="C63">
            <v>6612</v>
          </cell>
          <cell r="D63" t="str">
            <v>B</v>
          </cell>
          <cell r="E63" t="str">
            <v>H.O</v>
          </cell>
          <cell r="F63" t="str">
            <v>L.H.</v>
          </cell>
          <cell r="G63">
            <v>19</v>
          </cell>
          <cell r="H63">
            <v>18</v>
          </cell>
          <cell r="I63">
            <v>20</v>
          </cell>
          <cell r="J63">
            <v>19</v>
          </cell>
          <cell r="K63" t="str">
            <v>NA</v>
          </cell>
          <cell r="L63" t="str">
            <v>NA</v>
          </cell>
          <cell r="M63">
            <v>19</v>
          </cell>
          <cell r="N63">
            <v>19</v>
          </cell>
          <cell r="O63" t="str">
            <v>NA</v>
          </cell>
        </row>
        <row r="64">
          <cell r="C64">
            <v>6704</v>
          </cell>
          <cell r="D64" t="str">
            <v>B</v>
          </cell>
          <cell r="E64" t="str">
            <v>H.O</v>
          </cell>
          <cell r="F64" t="str">
            <v>L.H.</v>
          </cell>
          <cell r="G64">
            <v>20</v>
          </cell>
          <cell r="H64">
            <v>19</v>
          </cell>
          <cell r="I64">
            <v>20</v>
          </cell>
          <cell r="J64">
            <v>20</v>
          </cell>
          <cell r="K64" t="str">
            <v>NA</v>
          </cell>
          <cell r="L64" t="str">
            <v>NA</v>
          </cell>
          <cell r="M64">
            <v>19</v>
          </cell>
          <cell r="N64">
            <v>18</v>
          </cell>
          <cell r="O64" t="str">
            <v>NA</v>
          </cell>
        </row>
        <row r="65">
          <cell r="C65">
            <v>9188</v>
          </cell>
          <cell r="D65" t="str">
            <v>B</v>
          </cell>
          <cell r="E65" t="str">
            <v>H.O</v>
          </cell>
          <cell r="F65" t="str">
            <v>L.H.</v>
          </cell>
          <cell r="G65">
            <v>12</v>
          </cell>
          <cell r="H65">
            <v>14</v>
          </cell>
          <cell r="I65">
            <v>17</v>
          </cell>
          <cell r="J65">
            <v>20</v>
          </cell>
          <cell r="K65" t="str">
            <v>NA</v>
          </cell>
          <cell r="L65" t="str">
            <v>NA</v>
          </cell>
          <cell r="M65">
            <v>17</v>
          </cell>
          <cell r="N65">
            <v>16</v>
          </cell>
          <cell r="O65" t="str">
            <v>NA</v>
          </cell>
        </row>
        <row r="66">
          <cell r="C66">
            <v>6703</v>
          </cell>
          <cell r="D66" t="str">
            <v>B</v>
          </cell>
          <cell r="E66" t="str">
            <v>H.O</v>
          </cell>
          <cell r="F66" t="str">
            <v>L.H.</v>
          </cell>
          <cell r="G66" t="str">
            <v>AB</v>
          </cell>
          <cell r="H66" t="str">
            <v>A</v>
          </cell>
          <cell r="I66" t="str">
            <v>A</v>
          </cell>
          <cell r="J66" t="str">
            <v>A</v>
          </cell>
          <cell r="K66" t="str">
            <v>NA</v>
          </cell>
          <cell r="L66" t="str">
            <v>ABS</v>
          </cell>
          <cell r="M66" t="str">
            <v>A</v>
          </cell>
          <cell r="N66" t="str">
            <v>A</v>
          </cell>
          <cell r="O66" t="str">
            <v>A</v>
          </cell>
        </row>
        <row r="67">
          <cell r="C67">
            <v>6746</v>
          </cell>
          <cell r="D67" t="str">
            <v>B</v>
          </cell>
          <cell r="E67" t="str">
            <v>H.H</v>
          </cell>
          <cell r="F67" t="str">
            <v>L.O</v>
          </cell>
          <cell r="G67">
            <v>11</v>
          </cell>
          <cell r="H67">
            <v>4</v>
          </cell>
          <cell r="I67">
            <v>19</v>
          </cell>
          <cell r="J67">
            <v>16</v>
          </cell>
          <cell r="K67">
            <v>14</v>
          </cell>
          <cell r="L67">
            <v>19</v>
          </cell>
          <cell r="M67" t="str">
            <v>NA</v>
          </cell>
          <cell r="N67" t="str">
            <v>NA</v>
          </cell>
          <cell r="O67" t="str">
            <v>NA</v>
          </cell>
        </row>
        <row r="68">
          <cell r="C68">
            <v>7713</v>
          </cell>
          <cell r="D68" t="str">
            <v>B</v>
          </cell>
          <cell r="E68" t="str">
            <v>H.O</v>
          </cell>
          <cell r="F68" t="str">
            <v>L.H.</v>
          </cell>
          <cell r="G68">
            <v>19</v>
          </cell>
          <cell r="H68">
            <v>12</v>
          </cell>
          <cell r="I68">
            <v>19</v>
          </cell>
          <cell r="J68">
            <v>20</v>
          </cell>
          <cell r="K68" t="str">
            <v>NA</v>
          </cell>
          <cell r="L68" t="str">
            <v>NA</v>
          </cell>
          <cell r="M68">
            <v>20</v>
          </cell>
          <cell r="N68">
            <v>18</v>
          </cell>
          <cell r="O68" t="str">
            <v>NA</v>
          </cell>
        </row>
        <row r="69">
          <cell r="C69">
            <v>7734</v>
          </cell>
          <cell r="D69" t="str">
            <v>B</v>
          </cell>
          <cell r="E69" t="str">
            <v>H.O</v>
          </cell>
          <cell r="F69" t="str">
            <v>L.H.</v>
          </cell>
          <cell r="G69">
            <v>19</v>
          </cell>
          <cell r="H69">
            <v>19</v>
          </cell>
          <cell r="I69">
            <v>19</v>
          </cell>
          <cell r="J69">
            <v>19</v>
          </cell>
          <cell r="K69" t="str">
            <v>NA</v>
          </cell>
          <cell r="L69" t="str">
            <v>NA</v>
          </cell>
          <cell r="M69">
            <v>20</v>
          </cell>
          <cell r="N69">
            <v>17</v>
          </cell>
          <cell r="O69" t="str">
            <v>NA</v>
          </cell>
        </row>
        <row r="70">
          <cell r="C70">
            <v>7882</v>
          </cell>
          <cell r="D70" t="str">
            <v>B</v>
          </cell>
          <cell r="E70" t="str">
            <v>H.H</v>
          </cell>
          <cell r="F70" t="str">
            <v>L.O</v>
          </cell>
          <cell r="G70">
            <v>12</v>
          </cell>
          <cell r="H70">
            <v>10</v>
          </cell>
          <cell r="I70">
            <v>15</v>
          </cell>
          <cell r="J70">
            <v>14</v>
          </cell>
          <cell r="K70">
            <v>12</v>
          </cell>
          <cell r="L70">
            <v>19</v>
          </cell>
          <cell r="M70" t="str">
            <v>NA</v>
          </cell>
          <cell r="N70" t="str">
            <v>NA</v>
          </cell>
          <cell r="O70" t="str">
            <v>NA</v>
          </cell>
        </row>
        <row r="71">
          <cell r="C71">
            <v>6730</v>
          </cell>
          <cell r="D71" t="str">
            <v>B</v>
          </cell>
          <cell r="E71" t="str">
            <v>H.O</v>
          </cell>
          <cell r="F71" t="str">
            <v>L.H.</v>
          </cell>
          <cell r="G71">
            <v>11</v>
          </cell>
          <cell r="H71">
            <v>10</v>
          </cell>
          <cell r="I71">
            <v>16</v>
          </cell>
          <cell r="J71">
            <v>18</v>
          </cell>
          <cell r="K71" t="str">
            <v>NA</v>
          </cell>
          <cell r="L71" t="str">
            <v>NA</v>
          </cell>
          <cell r="M71">
            <v>18</v>
          </cell>
          <cell r="N71">
            <v>17</v>
          </cell>
          <cell r="O71" t="str">
            <v>NA</v>
          </cell>
        </row>
        <row r="72">
          <cell r="C72">
            <v>12528</v>
          </cell>
          <cell r="D72" t="str">
            <v>B</v>
          </cell>
          <cell r="E72" t="str">
            <v>H.H</v>
          </cell>
          <cell r="F72" t="str">
            <v>L.O</v>
          </cell>
          <cell r="G72">
            <v>11</v>
          </cell>
          <cell r="H72">
            <v>6</v>
          </cell>
          <cell r="I72">
            <v>10</v>
          </cell>
          <cell r="J72">
            <v>6</v>
          </cell>
          <cell r="K72">
            <v>10</v>
          </cell>
          <cell r="L72">
            <v>18</v>
          </cell>
          <cell r="M72" t="str">
            <v>NA</v>
          </cell>
          <cell r="N72" t="str">
            <v>NA</v>
          </cell>
          <cell r="O72" t="str">
            <v>NA</v>
          </cell>
        </row>
        <row r="73">
          <cell r="C73">
            <v>9020</v>
          </cell>
          <cell r="D73" t="str">
            <v>B</v>
          </cell>
          <cell r="E73" t="str">
            <v>H.H</v>
          </cell>
          <cell r="F73" t="str">
            <v>L.O</v>
          </cell>
          <cell r="G73">
            <v>13</v>
          </cell>
          <cell r="H73">
            <v>12</v>
          </cell>
          <cell r="I73">
            <v>10</v>
          </cell>
          <cell r="J73">
            <v>5</v>
          </cell>
          <cell r="K73">
            <v>5</v>
          </cell>
          <cell r="L73">
            <v>19</v>
          </cell>
          <cell r="M73" t="str">
            <v>NA</v>
          </cell>
          <cell r="N73" t="str">
            <v>NA</v>
          </cell>
          <cell r="O73" t="str">
            <v>NA</v>
          </cell>
        </row>
        <row r="74">
          <cell r="C74">
            <v>6592</v>
          </cell>
          <cell r="D74" t="str">
            <v>B</v>
          </cell>
          <cell r="E74" t="str">
            <v>H.H</v>
          </cell>
          <cell r="F74" t="str">
            <v>L.O</v>
          </cell>
          <cell r="G74">
            <v>20</v>
          </cell>
          <cell r="H74">
            <v>19</v>
          </cell>
          <cell r="I74">
            <v>20</v>
          </cell>
          <cell r="J74">
            <v>20</v>
          </cell>
          <cell r="K74">
            <v>20</v>
          </cell>
          <cell r="L74">
            <v>20</v>
          </cell>
          <cell r="M74" t="str">
            <v>NA</v>
          </cell>
          <cell r="N74" t="str">
            <v>NA</v>
          </cell>
          <cell r="O74" t="str">
            <v>NA</v>
          </cell>
        </row>
        <row r="75">
          <cell r="C75">
            <v>6775</v>
          </cell>
          <cell r="D75" t="str">
            <v>B</v>
          </cell>
          <cell r="E75" t="str">
            <v>H.O</v>
          </cell>
          <cell r="F75" t="str">
            <v>L.H.</v>
          </cell>
          <cell r="G75">
            <v>15</v>
          </cell>
          <cell r="H75">
            <v>14</v>
          </cell>
          <cell r="I75">
            <v>16</v>
          </cell>
          <cell r="J75">
            <v>16</v>
          </cell>
          <cell r="K75" t="str">
            <v>NA</v>
          </cell>
          <cell r="L75" t="str">
            <v>NA</v>
          </cell>
          <cell r="M75">
            <v>17</v>
          </cell>
          <cell r="N75">
            <v>18</v>
          </cell>
          <cell r="O75" t="str">
            <v>NA</v>
          </cell>
        </row>
        <row r="76">
          <cell r="C76">
            <v>6736</v>
          </cell>
          <cell r="D76" t="str">
            <v>B</v>
          </cell>
          <cell r="E76" t="str">
            <v>H.O</v>
          </cell>
          <cell r="F76" t="str">
            <v>L.H.</v>
          </cell>
          <cell r="G76">
            <v>17</v>
          </cell>
          <cell r="H76">
            <v>11</v>
          </cell>
          <cell r="I76">
            <v>20</v>
          </cell>
          <cell r="J76">
            <v>19</v>
          </cell>
          <cell r="K76" t="str">
            <v>NA</v>
          </cell>
          <cell r="L76" t="str">
            <v>NA</v>
          </cell>
          <cell r="M76">
            <v>20</v>
          </cell>
          <cell r="N76">
            <v>19</v>
          </cell>
          <cell r="O76" t="str">
            <v>NA</v>
          </cell>
        </row>
        <row r="77">
          <cell r="C77">
            <v>7732</v>
          </cell>
          <cell r="D77" t="str">
            <v>B</v>
          </cell>
          <cell r="E77" t="str">
            <v>H.O</v>
          </cell>
          <cell r="F77" t="str">
            <v>L.H.</v>
          </cell>
          <cell r="G77">
            <v>17</v>
          </cell>
          <cell r="H77">
            <v>12</v>
          </cell>
          <cell r="I77">
            <v>17</v>
          </cell>
          <cell r="J77">
            <v>20</v>
          </cell>
          <cell r="K77" t="str">
            <v>NA</v>
          </cell>
          <cell r="L77" t="str">
            <v>NA</v>
          </cell>
          <cell r="M77">
            <v>20</v>
          </cell>
          <cell r="N77">
            <v>18</v>
          </cell>
          <cell r="O77" t="str">
            <v>NA</v>
          </cell>
        </row>
        <row r="78">
          <cell r="C78">
            <v>9144</v>
          </cell>
          <cell r="D78" t="str">
            <v>B</v>
          </cell>
          <cell r="E78" t="str">
            <v>H.O</v>
          </cell>
          <cell r="F78" t="str">
            <v>L.H.</v>
          </cell>
          <cell r="G78">
            <v>17</v>
          </cell>
          <cell r="H78">
            <v>15</v>
          </cell>
          <cell r="I78">
            <v>16</v>
          </cell>
          <cell r="J78">
            <v>20</v>
          </cell>
          <cell r="K78" t="str">
            <v>NA</v>
          </cell>
          <cell r="L78" t="str">
            <v>NA</v>
          </cell>
          <cell r="M78">
            <v>18</v>
          </cell>
          <cell r="N78">
            <v>17</v>
          </cell>
          <cell r="O78" t="str">
            <v>NA</v>
          </cell>
        </row>
        <row r="79">
          <cell r="C79">
            <v>9145</v>
          </cell>
          <cell r="D79" t="str">
            <v>B</v>
          </cell>
          <cell r="E79" t="str">
            <v>H.H</v>
          </cell>
          <cell r="F79" t="str">
            <v>L.O</v>
          </cell>
          <cell r="G79" t="str">
            <v>AB</v>
          </cell>
          <cell r="H79" t="str">
            <v>A</v>
          </cell>
          <cell r="I79" t="str">
            <v>A</v>
          </cell>
          <cell r="J79" t="str">
            <v>A</v>
          </cell>
          <cell r="K79">
            <v>11</v>
          </cell>
          <cell r="L79" t="str">
            <v>A</v>
          </cell>
          <cell r="M79" t="str">
            <v>NA</v>
          </cell>
          <cell r="N79" t="str">
            <v>A</v>
          </cell>
          <cell r="O79" t="str">
            <v>A</v>
          </cell>
        </row>
        <row r="80">
          <cell r="C80">
            <v>9171</v>
          </cell>
          <cell r="D80" t="str">
            <v>B</v>
          </cell>
          <cell r="E80" t="str">
            <v>H.O</v>
          </cell>
          <cell r="F80" t="str">
            <v>L.H.</v>
          </cell>
          <cell r="G80">
            <v>18</v>
          </cell>
          <cell r="H80">
            <v>13</v>
          </cell>
          <cell r="I80">
            <v>17</v>
          </cell>
          <cell r="J80">
            <v>14</v>
          </cell>
          <cell r="K80" t="str">
            <v>NA</v>
          </cell>
          <cell r="L80" t="str">
            <v>NA</v>
          </cell>
          <cell r="M80">
            <v>19</v>
          </cell>
          <cell r="N80">
            <v>17</v>
          </cell>
          <cell r="O80" t="str">
            <v>NA</v>
          </cell>
        </row>
        <row r="81">
          <cell r="C81">
            <v>7733</v>
          </cell>
          <cell r="D81" t="str">
            <v>B</v>
          </cell>
          <cell r="E81" t="str">
            <v>H.O</v>
          </cell>
          <cell r="F81" t="str">
            <v>L.H.</v>
          </cell>
          <cell r="G81">
            <v>20</v>
          </cell>
          <cell r="H81">
            <v>15</v>
          </cell>
          <cell r="I81">
            <v>19</v>
          </cell>
          <cell r="J81">
            <v>20</v>
          </cell>
          <cell r="K81" t="str">
            <v>NA</v>
          </cell>
          <cell r="L81" t="str">
            <v>NA</v>
          </cell>
          <cell r="M81">
            <v>20</v>
          </cell>
          <cell r="N81">
            <v>18</v>
          </cell>
          <cell r="O81" t="str">
            <v>NA</v>
          </cell>
        </row>
        <row r="82">
          <cell r="C82">
            <v>7737</v>
          </cell>
          <cell r="D82" t="str">
            <v>B</v>
          </cell>
          <cell r="E82" t="str">
            <v>H.O</v>
          </cell>
          <cell r="F82" t="str">
            <v>L.H.</v>
          </cell>
          <cell r="G82">
            <v>20</v>
          </cell>
          <cell r="H82">
            <v>15</v>
          </cell>
          <cell r="I82">
            <v>20</v>
          </cell>
          <cell r="J82">
            <v>20</v>
          </cell>
          <cell r="K82" t="str">
            <v>NA</v>
          </cell>
          <cell r="L82" t="str">
            <v>NA</v>
          </cell>
          <cell r="M82">
            <v>20</v>
          </cell>
          <cell r="N82">
            <v>19</v>
          </cell>
          <cell r="O82" t="str">
            <v>NA</v>
          </cell>
        </row>
        <row r="83">
          <cell r="C83">
            <v>9147</v>
          </cell>
          <cell r="D83" t="str">
            <v>B</v>
          </cell>
          <cell r="E83" t="str">
            <v>H.O</v>
          </cell>
          <cell r="F83" t="str">
            <v>L.H.</v>
          </cell>
          <cell r="G83">
            <v>13</v>
          </cell>
          <cell r="H83">
            <v>14</v>
          </cell>
          <cell r="I83">
            <v>15</v>
          </cell>
          <cell r="J83">
            <v>12</v>
          </cell>
          <cell r="K83" t="str">
            <v>NA</v>
          </cell>
          <cell r="L83" t="str">
            <v>NA</v>
          </cell>
          <cell r="M83">
            <v>18</v>
          </cell>
          <cell r="N83">
            <v>17</v>
          </cell>
          <cell r="O83" t="str">
            <v>NA</v>
          </cell>
        </row>
        <row r="84">
          <cell r="C84">
            <v>7909</v>
          </cell>
          <cell r="D84" t="str">
            <v>B</v>
          </cell>
          <cell r="E84" t="str">
            <v>H.O</v>
          </cell>
          <cell r="F84" t="str">
            <v>L.H.</v>
          </cell>
          <cell r="G84">
            <v>13</v>
          </cell>
          <cell r="H84">
            <v>12</v>
          </cell>
          <cell r="I84">
            <v>15</v>
          </cell>
          <cell r="J84">
            <v>18</v>
          </cell>
          <cell r="K84" t="str">
            <v>NA</v>
          </cell>
          <cell r="L84" t="str">
            <v>NA</v>
          </cell>
          <cell r="M84">
            <v>20</v>
          </cell>
          <cell r="N84">
            <v>18</v>
          </cell>
          <cell r="O84" t="str">
            <v>NA</v>
          </cell>
        </row>
        <row r="85">
          <cell r="C85">
            <v>6664</v>
          </cell>
          <cell r="D85" t="str">
            <v>B</v>
          </cell>
          <cell r="E85" t="str">
            <v>H.O</v>
          </cell>
          <cell r="F85" t="str">
            <v>L.H.</v>
          </cell>
          <cell r="G85">
            <v>17</v>
          </cell>
          <cell r="H85">
            <v>15</v>
          </cell>
          <cell r="I85">
            <v>20</v>
          </cell>
          <cell r="J85">
            <v>19</v>
          </cell>
          <cell r="K85" t="str">
            <v>NA</v>
          </cell>
          <cell r="L85" t="str">
            <v>NA</v>
          </cell>
          <cell r="M85">
            <v>20</v>
          </cell>
          <cell r="N85">
            <v>19</v>
          </cell>
          <cell r="O85" t="str">
            <v>NA</v>
          </cell>
        </row>
        <row r="86">
          <cell r="C86">
            <v>12527</v>
          </cell>
          <cell r="D86" t="str">
            <v>B</v>
          </cell>
          <cell r="E86" t="str">
            <v>H.H</v>
          </cell>
          <cell r="F86" t="str">
            <v>L.O</v>
          </cell>
          <cell r="G86">
            <v>15</v>
          </cell>
          <cell r="H86">
            <v>10</v>
          </cell>
          <cell r="I86">
            <v>17</v>
          </cell>
          <cell r="J86">
            <v>18</v>
          </cell>
          <cell r="K86">
            <v>18</v>
          </cell>
          <cell r="L86">
            <v>20</v>
          </cell>
          <cell r="M86">
            <v>20</v>
          </cell>
          <cell r="N86" t="str">
            <v>NA</v>
          </cell>
          <cell r="O86" t="str">
            <v>NA</v>
          </cell>
        </row>
        <row r="87">
          <cell r="C87">
            <v>6665</v>
          </cell>
          <cell r="D87" t="str">
            <v>B</v>
          </cell>
          <cell r="E87" t="str">
            <v>H.O</v>
          </cell>
          <cell r="F87" t="str">
            <v>L.H.</v>
          </cell>
          <cell r="G87">
            <v>19</v>
          </cell>
          <cell r="H87">
            <v>14</v>
          </cell>
          <cell r="I87">
            <v>20</v>
          </cell>
          <cell r="J87">
            <v>19</v>
          </cell>
          <cell r="K87" t="str">
            <v>NA</v>
          </cell>
          <cell r="L87" t="str">
            <v>NA</v>
          </cell>
          <cell r="M87">
            <v>20</v>
          </cell>
          <cell r="N87">
            <v>19</v>
          </cell>
          <cell r="O87" t="str">
            <v>NA</v>
          </cell>
        </row>
        <row r="88">
          <cell r="C88">
            <v>8781</v>
          </cell>
          <cell r="D88" t="str">
            <v>B</v>
          </cell>
          <cell r="E88" t="str">
            <v>H.O</v>
          </cell>
          <cell r="F88" t="str">
            <v>L.H.</v>
          </cell>
          <cell r="G88">
            <v>20</v>
          </cell>
          <cell r="H88">
            <v>17</v>
          </cell>
          <cell r="I88">
            <v>17</v>
          </cell>
          <cell r="J88">
            <v>20</v>
          </cell>
          <cell r="K88" t="str">
            <v>NA</v>
          </cell>
          <cell r="L88" t="str">
            <v>NA</v>
          </cell>
          <cell r="M88">
            <v>20</v>
          </cell>
          <cell r="N88">
            <v>18</v>
          </cell>
          <cell r="O88" t="str">
            <v>NA</v>
          </cell>
        </row>
        <row r="89">
          <cell r="C89">
            <v>7715</v>
          </cell>
          <cell r="D89" t="str">
            <v>B</v>
          </cell>
          <cell r="E89" t="str">
            <v>H.O</v>
          </cell>
          <cell r="F89" t="str">
            <v>L.H.</v>
          </cell>
          <cell r="G89">
            <v>17</v>
          </cell>
          <cell r="H89">
            <v>13</v>
          </cell>
          <cell r="I89">
            <v>19</v>
          </cell>
          <cell r="J89">
            <v>17</v>
          </cell>
          <cell r="K89" t="str">
            <v>NA</v>
          </cell>
          <cell r="L89" t="str">
            <v>NA</v>
          </cell>
          <cell r="M89" t="str">
            <v>NA</v>
          </cell>
          <cell r="N89">
            <v>19</v>
          </cell>
          <cell r="O89" t="str">
            <v>NA</v>
          </cell>
        </row>
        <row r="90">
          <cell r="C90">
            <v>9153</v>
          </cell>
          <cell r="D90" t="str">
            <v>B</v>
          </cell>
          <cell r="E90" t="str">
            <v>H.O</v>
          </cell>
          <cell r="F90" t="str">
            <v>L.H.</v>
          </cell>
          <cell r="G90">
            <v>15</v>
          </cell>
          <cell r="H90">
            <v>5</v>
          </cell>
          <cell r="I90">
            <v>8</v>
          </cell>
          <cell r="J90">
            <v>17</v>
          </cell>
          <cell r="K90" t="str">
            <v>NA</v>
          </cell>
          <cell r="L90" t="str">
            <v>NA</v>
          </cell>
          <cell r="M90">
            <v>19</v>
          </cell>
          <cell r="N90">
            <v>18</v>
          </cell>
          <cell r="O90" t="str">
            <v>NA</v>
          </cell>
        </row>
        <row r="91">
          <cell r="C91">
            <v>6626</v>
          </cell>
          <cell r="D91" t="str">
            <v>B</v>
          </cell>
          <cell r="E91" t="str">
            <v>H.O</v>
          </cell>
          <cell r="F91" t="str">
            <v>L.H.</v>
          </cell>
          <cell r="G91">
            <v>13</v>
          </cell>
          <cell r="H91">
            <v>10</v>
          </cell>
          <cell r="I91">
            <v>10</v>
          </cell>
          <cell r="J91">
            <v>15</v>
          </cell>
          <cell r="K91" t="str">
            <v>NA</v>
          </cell>
          <cell r="L91" t="str">
            <v>NA</v>
          </cell>
          <cell r="M91">
            <v>18</v>
          </cell>
          <cell r="N91">
            <v>18</v>
          </cell>
          <cell r="O91" t="str">
            <v>NA</v>
          </cell>
        </row>
        <row r="92">
          <cell r="C92">
            <v>6885</v>
          </cell>
          <cell r="D92" t="str">
            <v>B</v>
          </cell>
          <cell r="E92" t="str">
            <v>H.H</v>
          </cell>
          <cell r="F92" t="str">
            <v>L.O</v>
          </cell>
          <cell r="G92">
            <v>10</v>
          </cell>
          <cell r="H92">
            <v>7</v>
          </cell>
          <cell r="I92">
            <v>11</v>
          </cell>
          <cell r="J92">
            <v>10</v>
          </cell>
          <cell r="K92">
            <v>6</v>
          </cell>
          <cell r="L92">
            <v>10</v>
          </cell>
          <cell r="M92" t="str">
            <v>NA</v>
          </cell>
          <cell r="N92" t="str">
            <v>NA</v>
          </cell>
          <cell r="O92" t="str">
            <v>NA</v>
          </cell>
        </row>
        <row r="93">
          <cell r="C93">
            <v>6590</v>
          </cell>
          <cell r="D93" t="str">
            <v>B</v>
          </cell>
          <cell r="E93" t="str">
            <v>H.O</v>
          </cell>
          <cell r="F93" t="str">
            <v>L.H.</v>
          </cell>
          <cell r="G93">
            <v>20</v>
          </cell>
          <cell r="H93">
            <v>18</v>
          </cell>
          <cell r="I93">
            <v>19</v>
          </cell>
          <cell r="J93">
            <v>20</v>
          </cell>
          <cell r="K93" t="str">
            <v>NA</v>
          </cell>
          <cell r="L93" t="str">
            <v>NA</v>
          </cell>
          <cell r="M93">
            <v>20</v>
          </cell>
          <cell r="N93">
            <v>18</v>
          </cell>
          <cell r="O93" t="str">
            <v>NA</v>
          </cell>
        </row>
        <row r="94">
          <cell r="C94">
            <v>6884</v>
          </cell>
          <cell r="D94" t="str">
            <v>B</v>
          </cell>
          <cell r="E94" t="str">
            <v>H.H</v>
          </cell>
          <cell r="F94" t="str">
            <v>L.O</v>
          </cell>
          <cell r="G94">
            <v>9</v>
          </cell>
          <cell r="H94">
            <v>6</v>
          </cell>
          <cell r="I94">
            <v>6</v>
          </cell>
          <cell r="J94">
            <v>2</v>
          </cell>
          <cell r="K94">
            <v>5</v>
          </cell>
          <cell r="L94">
            <v>7</v>
          </cell>
          <cell r="M94" t="str">
            <v>NA</v>
          </cell>
          <cell r="N94" t="str">
            <v>NA</v>
          </cell>
          <cell r="O94" t="str">
            <v>NA</v>
          </cell>
        </row>
        <row r="95">
          <cell r="C95">
            <v>5808</v>
          </cell>
          <cell r="D95" t="str">
            <v>B</v>
          </cell>
          <cell r="E95" t="str">
            <v>H.O</v>
          </cell>
          <cell r="F95" t="str">
            <v>L.H.</v>
          </cell>
          <cell r="G95">
            <v>12</v>
          </cell>
          <cell r="H95">
            <v>9</v>
          </cell>
          <cell r="I95">
            <v>18</v>
          </cell>
          <cell r="J95">
            <v>16</v>
          </cell>
          <cell r="K95" t="str">
            <v>NA</v>
          </cell>
          <cell r="L95" t="str">
            <v>NA</v>
          </cell>
          <cell r="M95">
            <v>16</v>
          </cell>
          <cell r="N95">
            <v>18</v>
          </cell>
          <cell r="O95" t="str">
            <v>NA</v>
          </cell>
        </row>
        <row r="96">
          <cell r="C96">
            <v>8782</v>
          </cell>
          <cell r="D96" t="str">
            <v>B</v>
          </cell>
          <cell r="E96" t="str">
            <v>H.H</v>
          </cell>
          <cell r="F96" t="str">
            <v>L.O</v>
          </cell>
          <cell r="G96">
            <v>19</v>
          </cell>
          <cell r="H96">
            <v>14</v>
          </cell>
          <cell r="I96">
            <v>19</v>
          </cell>
          <cell r="J96">
            <v>20</v>
          </cell>
          <cell r="K96">
            <v>20</v>
          </cell>
          <cell r="L96">
            <v>20</v>
          </cell>
          <cell r="M96" t="str">
            <v>NA</v>
          </cell>
          <cell r="N96" t="str">
            <v>NA</v>
          </cell>
          <cell r="O96" t="str">
            <v>NA</v>
          </cell>
        </row>
        <row r="97">
          <cell r="C97">
            <v>8774</v>
          </cell>
          <cell r="D97" t="str">
            <v>B</v>
          </cell>
          <cell r="E97" t="str">
            <v>H.H</v>
          </cell>
          <cell r="F97" t="str">
            <v>L.O</v>
          </cell>
          <cell r="G97">
            <v>13</v>
          </cell>
          <cell r="H97">
            <v>16</v>
          </cell>
          <cell r="I97">
            <v>13</v>
          </cell>
          <cell r="J97">
            <v>19</v>
          </cell>
          <cell r="K97">
            <v>17</v>
          </cell>
          <cell r="L97">
            <v>20</v>
          </cell>
          <cell r="M97" t="str">
            <v>NA</v>
          </cell>
          <cell r="N97" t="str">
            <v>NA</v>
          </cell>
          <cell r="O97" t="str">
            <v>NA</v>
          </cell>
        </row>
        <row r="98">
          <cell r="C98">
            <v>6613</v>
          </cell>
          <cell r="D98" t="str">
            <v>B</v>
          </cell>
          <cell r="E98" t="str">
            <v>H.O</v>
          </cell>
          <cell r="F98" t="str">
            <v>L.H.</v>
          </cell>
          <cell r="G98">
            <v>17</v>
          </cell>
          <cell r="H98">
            <v>20</v>
          </cell>
          <cell r="I98">
            <v>20</v>
          </cell>
          <cell r="J98">
            <v>19</v>
          </cell>
          <cell r="K98" t="str">
            <v>NA</v>
          </cell>
          <cell r="L98" t="str">
            <v>NA</v>
          </cell>
          <cell r="M98">
            <v>20</v>
          </cell>
          <cell r="N98">
            <v>18</v>
          </cell>
          <cell r="O98" t="str">
            <v>NA</v>
          </cell>
        </row>
        <row r="99">
          <cell r="C99">
            <v>6637</v>
          </cell>
          <cell r="D99" t="str">
            <v>B</v>
          </cell>
          <cell r="E99" t="str">
            <v>H.H</v>
          </cell>
          <cell r="F99" t="str">
            <v>L.O</v>
          </cell>
          <cell r="G99">
            <v>16</v>
          </cell>
          <cell r="H99">
            <v>13</v>
          </cell>
          <cell r="I99">
            <v>17</v>
          </cell>
          <cell r="J99">
            <v>20</v>
          </cell>
          <cell r="K99">
            <v>18</v>
          </cell>
          <cell r="L99">
            <v>20</v>
          </cell>
          <cell r="M99" t="str">
            <v>NA</v>
          </cell>
          <cell r="N99" t="str">
            <v>NA</v>
          </cell>
          <cell r="O99" t="str">
            <v>NA</v>
          </cell>
        </row>
        <row r="100">
          <cell r="C100">
            <v>6693</v>
          </cell>
          <cell r="D100" t="str">
            <v>B</v>
          </cell>
          <cell r="E100" t="str">
            <v>H.O</v>
          </cell>
          <cell r="F100" t="str">
            <v>L.H.</v>
          </cell>
          <cell r="G100">
            <v>18</v>
          </cell>
          <cell r="H100">
            <v>12</v>
          </cell>
          <cell r="I100">
            <v>15</v>
          </cell>
          <cell r="J100">
            <v>15</v>
          </cell>
          <cell r="K100" t="str">
            <v>NA</v>
          </cell>
          <cell r="L100" t="str">
            <v>NA</v>
          </cell>
          <cell r="M100">
            <v>20</v>
          </cell>
          <cell r="N100">
            <v>17</v>
          </cell>
          <cell r="O100" t="str">
            <v>NA</v>
          </cell>
        </row>
        <row r="101">
          <cell r="C101">
            <v>7720</v>
          </cell>
          <cell r="D101" t="str">
            <v>B</v>
          </cell>
          <cell r="E101" t="str">
            <v>H.O</v>
          </cell>
          <cell r="F101" t="str">
            <v>L.H.</v>
          </cell>
          <cell r="G101" t="str">
            <v>AB</v>
          </cell>
          <cell r="H101">
            <v>4</v>
          </cell>
          <cell r="I101">
            <v>9</v>
          </cell>
          <cell r="J101" t="str">
            <v>A</v>
          </cell>
          <cell r="K101" t="str">
            <v>NA</v>
          </cell>
          <cell r="L101" t="str">
            <v>NA</v>
          </cell>
          <cell r="M101">
            <v>16</v>
          </cell>
          <cell r="N101">
            <v>17</v>
          </cell>
          <cell r="O101" t="str">
            <v>NA</v>
          </cell>
        </row>
        <row r="102">
          <cell r="C102">
            <v>6692</v>
          </cell>
          <cell r="D102" t="str">
            <v>B</v>
          </cell>
          <cell r="E102" t="str">
            <v>H.H</v>
          </cell>
          <cell r="F102" t="str">
            <v>L.O</v>
          </cell>
          <cell r="G102">
            <v>20</v>
          </cell>
          <cell r="H102">
            <v>16</v>
          </cell>
          <cell r="I102">
            <v>20</v>
          </cell>
          <cell r="J102">
            <v>20</v>
          </cell>
          <cell r="K102">
            <v>20</v>
          </cell>
          <cell r="L102">
            <v>20</v>
          </cell>
          <cell r="M102" t="str">
            <v>NA</v>
          </cell>
          <cell r="N102" t="str">
            <v>NA</v>
          </cell>
          <cell r="O102" t="str">
            <v>NA</v>
          </cell>
        </row>
        <row r="103">
          <cell r="C103">
            <v>11268</v>
          </cell>
          <cell r="D103" t="str">
            <v>B</v>
          </cell>
          <cell r="E103" t="str">
            <v>H.H</v>
          </cell>
          <cell r="F103" t="str">
            <v>L.O</v>
          </cell>
          <cell r="G103">
            <v>11</v>
          </cell>
          <cell r="H103">
            <v>11</v>
          </cell>
          <cell r="I103">
            <v>18</v>
          </cell>
          <cell r="J103">
            <v>10</v>
          </cell>
          <cell r="K103">
            <v>10</v>
          </cell>
          <cell r="L103">
            <v>15</v>
          </cell>
          <cell r="M103" t="str">
            <v>NA</v>
          </cell>
          <cell r="N103" t="str">
            <v>NA</v>
          </cell>
          <cell r="O103" t="str">
            <v>NA</v>
          </cell>
        </row>
        <row r="104">
          <cell r="C104">
            <v>6669</v>
          </cell>
          <cell r="D104" t="str">
            <v>B</v>
          </cell>
          <cell r="E104" t="str">
            <v>H.O</v>
          </cell>
          <cell r="F104" t="str">
            <v>L.H.</v>
          </cell>
          <cell r="G104">
            <v>20</v>
          </cell>
          <cell r="H104">
            <v>12</v>
          </cell>
          <cell r="I104">
            <v>20</v>
          </cell>
          <cell r="J104">
            <v>19</v>
          </cell>
          <cell r="K104" t="str">
            <v>NA</v>
          </cell>
          <cell r="L104" t="str">
            <v>NA</v>
          </cell>
          <cell r="M104">
            <v>17</v>
          </cell>
          <cell r="N104">
            <v>18</v>
          </cell>
          <cell r="O104" t="str">
            <v>NA</v>
          </cell>
        </row>
        <row r="105">
          <cell r="C105">
            <v>6667</v>
          </cell>
          <cell r="D105" t="str">
            <v>B</v>
          </cell>
          <cell r="E105" t="str">
            <v>H.H</v>
          </cell>
          <cell r="F105" t="str">
            <v>L.O</v>
          </cell>
          <cell r="G105">
            <v>20</v>
          </cell>
          <cell r="H105">
            <v>19</v>
          </cell>
          <cell r="I105">
            <v>20</v>
          </cell>
          <cell r="J105">
            <v>20</v>
          </cell>
          <cell r="K105">
            <v>20</v>
          </cell>
          <cell r="L105">
            <v>20</v>
          </cell>
          <cell r="M105" t="str">
            <v>NA</v>
          </cell>
          <cell r="N105" t="str">
            <v>NA</v>
          </cell>
          <cell r="O105" t="str">
            <v>NA</v>
          </cell>
        </row>
        <row r="106">
          <cell r="C106">
            <v>9160</v>
          </cell>
          <cell r="D106" t="str">
            <v>B</v>
          </cell>
          <cell r="E106" t="str">
            <v>H.O</v>
          </cell>
          <cell r="F106" t="str">
            <v>L.H.</v>
          </cell>
          <cell r="G106">
            <v>7</v>
          </cell>
          <cell r="H106">
            <v>6</v>
          </cell>
          <cell r="I106">
            <v>12</v>
          </cell>
          <cell r="J106">
            <v>10</v>
          </cell>
          <cell r="K106" t="str">
            <v>NA</v>
          </cell>
          <cell r="L106" t="str">
            <v>NA</v>
          </cell>
          <cell r="M106">
            <v>15</v>
          </cell>
          <cell r="N106">
            <v>15</v>
          </cell>
          <cell r="O106" t="str">
            <v>NA</v>
          </cell>
        </row>
        <row r="107">
          <cell r="C107">
            <v>9186</v>
          </cell>
          <cell r="D107" t="str">
            <v>B</v>
          </cell>
          <cell r="E107" t="str">
            <v>H.O</v>
          </cell>
          <cell r="F107" t="str">
            <v>L.H.</v>
          </cell>
          <cell r="G107">
            <v>15</v>
          </cell>
          <cell r="H107">
            <v>10</v>
          </cell>
          <cell r="I107">
            <v>17</v>
          </cell>
          <cell r="J107">
            <v>13</v>
          </cell>
          <cell r="K107" t="str">
            <v>NA</v>
          </cell>
          <cell r="L107" t="str">
            <v>NA</v>
          </cell>
          <cell r="M107">
            <v>17</v>
          </cell>
          <cell r="N107">
            <v>17</v>
          </cell>
          <cell r="O107" t="str">
            <v>NA</v>
          </cell>
        </row>
        <row r="108">
          <cell r="C108">
            <v>7714</v>
          </cell>
          <cell r="D108" t="str">
            <v>B</v>
          </cell>
          <cell r="E108" t="str">
            <v>H.O</v>
          </cell>
          <cell r="F108" t="str">
            <v>L.H.</v>
          </cell>
          <cell r="G108">
            <v>12</v>
          </cell>
          <cell r="H108">
            <v>11</v>
          </cell>
          <cell r="I108">
            <v>12</v>
          </cell>
          <cell r="J108">
            <v>10</v>
          </cell>
          <cell r="K108" t="str">
            <v>NA</v>
          </cell>
          <cell r="L108" t="str">
            <v>NA</v>
          </cell>
          <cell r="M108">
            <v>19</v>
          </cell>
          <cell r="N108">
            <v>17</v>
          </cell>
          <cell r="O108" t="str">
            <v>NA</v>
          </cell>
        </row>
        <row r="109">
          <cell r="C109">
            <v>9164</v>
          </cell>
          <cell r="D109" t="str">
            <v>C</v>
          </cell>
          <cell r="E109" t="str">
            <v>HO</v>
          </cell>
          <cell r="F109" t="str">
            <v>LH</v>
          </cell>
          <cell r="G109">
            <v>14</v>
          </cell>
          <cell r="H109">
            <v>8</v>
          </cell>
          <cell r="I109">
            <v>14</v>
          </cell>
          <cell r="J109">
            <v>11</v>
          </cell>
          <cell r="K109" t="str">
            <v>NA</v>
          </cell>
          <cell r="L109" t="str">
            <v>NA</v>
          </cell>
          <cell r="M109">
            <v>18</v>
          </cell>
          <cell r="N109">
            <v>17</v>
          </cell>
          <cell r="O109" t="str">
            <v>NA</v>
          </cell>
        </row>
        <row r="110">
          <cell r="C110">
            <v>8784</v>
          </cell>
          <cell r="D110" t="str">
            <v>C</v>
          </cell>
          <cell r="E110" t="str">
            <v>HO</v>
          </cell>
          <cell r="F110" t="str">
            <v>LH</v>
          </cell>
          <cell r="G110">
            <v>18</v>
          </cell>
          <cell r="H110">
            <v>16</v>
          </cell>
          <cell r="I110">
            <v>17</v>
          </cell>
          <cell r="J110">
            <v>19</v>
          </cell>
          <cell r="K110" t="str">
            <v>NA</v>
          </cell>
          <cell r="L110" t="str">
            <v>NA</v>
          </cell>
          <cell r="M110">
            <v>20</v>
          </cell>
          <cell r="N110">
            <v>19</v>
          </cell>
          <cell r="O110" t="str">
            <v>NA</v>
          </cell>
        </row>
        <row r="111">
          <cell r="C111">
            <v>10559</v>
          </cell>
          <cell r="D111" t="str">
            <v>C</v>
          </cell>
          <cell r="E111" t="str">
            <v>HO</v>
          </cell>
          <cell r="F111" t="str">
            <v>LH</v>
          </cell>
          <cell r="G111">
            <v>15</v>
          </cell>
          <cell r="H111">
            <v>8</v>
          </cell>
          <cell r="I111">
            <v>15</v>
          </cell>
          <cell r="J111">
            <v>16</v>
          </cell>
          <cell r="K111" t="str">
            <v>NA</v>
          </cell>
          <cell r="L111" t="str">
            <v>NA</v>
          </cell>
          <cell r="M111">
            <v>19</v>
          </cell>
          <cell r="N111">
            <v>19</v>
          </cell>
          <cell r="O111" t="str">
            <v>NA</v>
          </cell>
        </row>
        <row r="112">
          <cell r="C112">
            <v>6629</v>
          </cell>
          <cell r="D112" t="str">
            <v>C</v>
          </cell>
          <cell r="E112" t="str">
            <v>HO</v>
          </cell>
          <cell r="F112" t="str">
            <v>LH</v>
          </cell>
          <cell r="G112">
            <v>18</v>
          </cell>
          <cell r="H112">
            <v>17</v>
          </cell>
          <cell r="I112">
            <v>20</v>
          </cell>
          <cell r="J112">
            <v>20</v>
          </cell>
          <cell r="K112" t="str">
            <v>NA</v>
          </cell>
          <cell r="L112" t="str">
            <v>NA</v>
          </cell>
          <cell r="M112">
            <v>19</v>
          </cell>
          <cell r="N112">
            <v>17</v>
          </cell>
          <cell r="O112" t="str">
            <v>NA</v>
          </cell>
        </row>
        <row r="113">
          <cell r="C113">
            <v>6883</v>
          </cell>
          <cell r="D113" t="str">
            <v>C</v>
          </cell>
          <cell r="E113" t="str">
            <v>HO</v>
          </cell>
          <cell r="F113" t="str">
            <v>LH</v>
          </cell>
          <cell r="G113">
            <v>19</v>
          </cell>
          <cell r="H113">
            <v>19</v>
          </cell>
          <cell r="I113">
            <v>20</v>
          </cell>
          <cell r="J113">
            <v>20</v>
          </cell>
          <cell r="K113" t="str">
            <v>NA</v>
          </cell>
          <cell r="L113" t="str">
            <v>NA</v>
          </cell>
          <cell r="M113">
            <v>20</v>
          </cell>
          <cell r="N113">
            <v>20</v>
          </cell>
          <cell r="O113" t="str">
            <v>NA</v>
          </cell>
        </row>
        <row r="114">
          <cell r="C114">
            <v>7726</v>
          </cell>
          <cell r="D114" t="str">
            <v>C</v>
          </cell>
          <cell r="E114" t="str">
            <v>HO</v>
          </cell>
          <cell r="F114" t="str">
            <v>LH</v>
          </cell>
          <cell r="G114">
            <v>16</v>
          </cell>
          <cell r="H114">
            <v>12</v>
          </cell>
          <cell r="I114">
            <v>15</v>
          </cell>
          <cell r="J114">
            <v>18</v>
          </cell>
          <cell r="K114" t="str">
            <v>NA</v>
          </cell>
          <cell r="L114" t="str">
            <v>NA</v>
          </cell>
          <cell r="M114">
            <v>14</v>
          </cell>
          <cell r="N114">
            <v>19</v>
          </cell>
          <cell r="O114" t="str">
            <v>NA</v>
          </cell>
        </row>
        <row r="115">
          <cell r="C115">
            <v>12009</v>
          </cell>
          <cell r="D115" t="str">
            <v>C</v>
          </cell>
          <cell r="E115" t="str">
            <v>HH</v>
          </cell>
          <cell r="F115" t="str">
            <v>LO</v>
          </cell>
          <cell r="G115">
            <v>20</v>
          </cell>
          <cell r="H115">
            <v>16</v>
          </cell>
          <cell r="I115">
            <v>19</v>
          </cell>
          <cell r="J115">
            <v>20</v>
          </cell>
          <cell r="K115">
            <v>20</v>
          </cell>
          <cell r="L115">
            <v>19</v>
          </cell>
          <cell r="M115" t="str">
            <v>NA</v>
          </cell>
          <cell r="N115" t="str">
            <v>NA</v>
          </cell>
          <cell r="O115" t="str">
            <v>NA</v>
          </cell>
        </row>
        <row r="116">
          <cell r="C116">
            <v>9139</v>
          </cell>
          <cell r="D116" t="str">
            <v>C</v>
          </cell>
          <cell r="E116" t="str">
            <v>HO</v>
          </cell>
          <cell r="F116" t="str">
            <v>LH</v>
          </cell>
          <cell r="G116" t="str">
            <v>A</v>
          </cell>
          <cell r="H116" t="str">
            <v>A</v>
          </cell>
          <cell r="I116" t="str">
            <v>A</v>
          </cell>
          <cell r="J116" t="str">
            <v>A</v>
          </cell>
          <cell r="K116" t="str">
            <v>NA</v>
          </cell>
          <cell r="L116" t="str">
            <v>NA</v>
          </cell>
          <cell r="M116">
            <v>20</v>
          </cell>
          <cell r="N116" t="str">
            <v>A</v>
          </cell>
          <cell r="O116" t="str">
            <v>A</v>
          </cell>
        </row>
        <row r="117">
          <cell r="C117">
            <v>9140</v>
          </cell>
          <cell r="D117" t="str">
            <v>C</v>
          </cell>
          <cell r="E117" t="str">
            <v>HO</v>
          </cell>
          <cell r="F117" t="str">
            <v>LH</v>
          </cell>
          <cell r="G117">
            <v>7</v>
          </cell>
          <cell r="H117">
            <v>12</v>
          </cell>
          <cell r="I117">
            <v>9</v>
          </cell>
          <cell r="J117">
            <v>4</v>
          </cell>
          <cell r="K117" t="str">
            <v>NA</v>
          </cell>
          <cell r="L117" t="str">
            <v>NA</v>
          </cell>
          <cell r="M117">
            <v>18</v>
          </cell>
          <cell r="N117">
            <v>18</v>
          </cell>
          <cell r="O117" t="str">
            <v>NA</v>
          </cell>
        </row>
        <row r="118">
          <cell r="C118">
            <v>9052</v>
          </cell>
          <cell r="D118" t="str">
            <v>C</v>
          </cell>
          <cell r="E118" t="str">
            <v>HO</v>
          </cell>
          <cell r="F118" t="str">
            <v>LH</v>
          </cell>
          <cell r="G118">
            <v>13</v>
          </cell>
          <cell r="H118">
            <v>4</v>
          </cell>
          <cell r="I118">
            <v>18</v>
          </cell>
          <cell r="J118">
            <v>14</v>
          </cell>
          <cell r="K118" t="str">
            <v>NA</v>
          </cell>
          <cell r="L118" t="str">
            <v>NA</v>
          </cell>
          <cell r="M118">
            <v>18</v>
          </cell>
          <cell r="N118">
            <v>19</v>
          </cell>
          <cell r="O118" t="str">
            <v>NA</v>
          </cell>
        </row>
        <row r="119">
          <cell r="C119">
            <v>6663</v>
          </cell>
          <cell r="D119" t="str">
            <v>C</v>
          </cell>
          <cell r="E119" t="str">
            <v>HO</v>
          </cell>
          <cell r="F119" t="str">
            <v>LH</v>
          </cell>
          <cell r="G119">
            <v>15</v>
          </cell>
          <cell r="H119">
            <v>11</v>
          </cell>
          <cell r="I119">
            <v>13</v>
          </cell>
          <cell r="J119">
            <v>16</v>
          </cell>
          <cell r="K119" t="str">
            <v>NA</v>
          </cell>
          <cell r="L119" t="str">
            <v>NA</v>
          </cell>
          <cell r="M119">
            <v>12</v>
          </cell>
          <cell r="N119">
            <v>14</v>
          </cell>
          <cell r="O119" t="str">
            <v>NA</v>
          </cell>
        </row>
        <row r="120">
          <cell r="C120">
            <v>6706</v>
          </cell>
          <cell r="D120" t="str">
            <v>C</v>
          </cell>
          <cell r="E120" t="str">
            <v>HH</v>
          </cell>
          <cell r="F120" t="str">
            <v>LO</v>
          </cell>
          <cell r="G120">
            <v>14</v>
          </cell>
          <cell r="H120">
            <v>15</v>
          </cell>
          <cell r="I120">
            <v>20</v>
          </cell>
          <cell r="J120">
            <v>20</v>
          </cell>
          <cell r="K120">
            <v>11</v>
          </cell>
          <cell r="L120">
            <v>17</v>
          </cell>
          <cell r="M120" t="str">
            <v>NA</v>
          </cell>
          <cell r="N120" t="str">
            <v>NA</v>
          </cell>
          <cell r="O120" t="str">
            <v>NA</v>
          </cell>
        </row>
        <row r="121">
          <cell r="C121">
            <v>9190</v>
          </cell>
          <cell r="D121" t="str">
            <v>C</v>
          </cell>
          <cell r="E121" t="str">
            <v>HO</v>
          </cell>
          <cell r="F121" t="str">
            <v>LH</v>
          </cell>
          <cell r="G121">
            <v>19</v>
          </cell>
          <cell r="H121">
            <v>10</v>
          </cell>
          <cell r="I121">
            <v>20</v>
          </cell>
          <cell r="J121">
            <v>19</v>
          </cell>
          <cell r="K121" t="str">
            <v>NA</v>
          </cell>
          <cell r="L121" t="str">
            <v>NA</v>
          </cell>
          <cell r="M121">
            <v>20</v>
          </cell>
          <cell r="N121">
            <v>20</v>
          </cell>
          <cell r="O121" t="str">
            <v>NA</v>
          </cell>
        </row>
        <row r="122">
          <cell r="C122">
            <v>9048</v>
          </cell>
          <cell r="D122" t="str">
            <v>C</v>
          </cell>
          <cell r="E122" t="str">
            <v>HO</v>
          </cell>
          <cell r="F122" t="str">
            <v>LH</v>
          </cell>
          <cell r="G122">
            <v>20</v>
          </cell>
          <cell r="H122">
            <v>16</v>
          </cell>
          <cell r="I122">
            <v>20</v>
          </cell>
          <cell r="J122">
            <v>20</v>
          </cell>
          <cell r="K122" t="str">
            <v>NA</v>
          </cell>
          <cell r="L122" t="str">
            <v>NA</v>
          </cell>
          <cell r="M122">
            <v>20</v>
          </cell>
          <cell r="N122">
            <v>20</v>
          </cell>
          <cell r="O122" t="str">
            <v>NA</v>
          </cell>
        </row>
        <row r="123">
          <cell r="C123">
            <v>10389</v>
          </cell>
          <cell r="D123" t="str">
            <v>C</v>
          </cell>
          <cell r="E123" t="str">
            <v>HO</v>
          </cell>
          <cell r="F123" t="str">
            <v>LH</v>
          </cell>
          <cell r="G123">
            <v>20</v>
          </cell>
          <cell r="H123">
            <v>15</v>
          </cell>
          <cell r="I123">
            <v>18</v>
          </cell>
          <cell r="J123">
            <v>19</v>
          </cell>
          <cell r="K123" t="str">
            <v>NA</v>
          </cell>
          <cell r="L123" t="str">
            <v>NA</v>
          </cell>
          <cell r="M123">
            <v>18</v>
          </cell>
          <cell r="N123">
            <v>20</v>
          </cell>
          <cell r="O123" t="str">
            <v>NA</v>
          </cell>
        </row>
        <row r="124">
          <cell r="C124">
            <v>9148</v>
          </cell>
          <cell r="D124" t="str">
            <v>C</v>
          </cell>
          <cell r="E124" t="str">
            <v>HH</v>
          </cell>
          <cell r="F124" t="str">
            <v>LO</v>
          </cell>
          <cell r="G124">
            <v>10</v>
          </cell>
          <cell r="H124">
            <v>9</v>
          </cell>
          <cell r="I124" t="str">
            <v>A</v>
          </cell>
          <cell r="J124">
            <v>7</v>
          </cell>
          <cell r="K124">
            <v>6</v>
          </cell>
          <cell r="L124">
            <v>16</v>
          </cell>
          <cell r="M124" t="str">
            <v>NA</v>
          </cell>
          <cell r="N124" t="str">
            <v>NA</v>
          </cell>
          <cell r="O124" t="str">
            <v>NA</v>
          </cell>
        </row>
        <row r="125">
          <cell r="C125">
            <v>9173</v>
          </cell>
          <cell r="D125" t="str">
            <v>C</v>
          </cell>
          <cell r="E125" t="str">
            <v>HH</v>
          </cell>
          <cell r="F125" t="str">
            <v>LO</v>
          </cell>
          <cell r="G125">
            <v>20</v>
          </cell>
          <cell r="H125">
            <v>17</v>
          </cell>
          <cell r="I125">
            <v>16</v>
          </cell>
          <cell r="J125">
            <v>20</v>
          </cell>
          <cell r="K125">
            <v>20</v>
          </cell>
          <cell r="L125">
            <v>20</v>
          </cell>
          <cell r="M125" t="str">
            <v>NA</v>
          </cell>
          <cell r="N125" t="str">
            <v>NA</v>
          </cell>
          <cell r="O125" t="str">
            <v>NA</v>
          </cell>
        </row>
        <row r="126">
          <cell r="C126">
            <v>12169</v>
          </cell>
          <cell r="D126" t="str">
            <v>C</v>
          </cell>
          <cell r="E126" t="str">
            <v>HO</v>
          </cell>
          <cell r="F126" t="str">
            <v>LH</v>
          </cell>
          <cell r="G126">
            <v>16</v>
          </cell>
          <cell r="H126">
            <v>12</v>
          </cell>
          <cell r="I126">
            <v>16</v>
          </cell>
          <cell r="J126">
            <v>15</v>
          </cell>
          <cell r="K126" t="str">
            <v>NA</v>
          </cell>
          <cell r="L126" t="str">
            <v>NA</v>
          </cell>
          <cell r="M126">
            <v>20</v>
          </cell>
          <cell r="N126">
            <v>17</v>
          </cell>
          <cell r="O126" t="str">
            <v>NA</v>
          </cell>
        </row>
        <row r="127">
          <cell r="C127">
            <v>7802</v>
          </cell>
          <cell r="D127" t="str">
            <v>C</v>
          </cell>
          <cell r="E127" t="str">
            <v>HH</v>
          </cell>
          <cell r="F127" t="str">
            <v>LO</v>
          </cell>
          <cell r="G127">
            <v>19</v>
          </cell>
          <cell r="H127">
            <v>14</v>
          </cell>
          <cell r="I127">
            <v>19</v>
          </cell>
          <cell r="J127">
            <v>20</v>
          </cell>
          <cell r="K127">
            <v>20</v>
          </cell>
          <cell r="L127">
            <v>19</v>
          </cell>
          <cell r="M127" t="str">
            <v>NA</v>
          </cell>
          <cell r="N127" t="str">
            <v>NA</v>
          </cell>
          <cell r="O127" t="str">
            <v>NA</v>
          </cell>
        </row>
        <row r="128">
          <cell r="C128">
            <v>12252</v>
          </cell>
          <cell r="D128" t="str">
            <v>C</v>
          </cell>
          <cell r="E128" t="str">
            <v>HH</v>
          </cell>
          <cell r="F128" t="str">
            <v>LO</v>
          </cell>
          <cell r="G128">
            <v>19</v>
          </cell>
          <cell r="H128">
            <v>17</v>
          </cell>
          <cell r="I128">
            <v>20</v>
          </cell>
          <cell r="J128">
            <v>20</v>
          </cell>
          <cell r="K128">
            <v>20</v>
          </cell>
          <cell r="L128">
            <v>19</v>
          </cell>
          <cell r="M128" t="str">
            <v>NA</v>
          </cell>
          <cell r="N128" t="str">
            <v>NA</v>
          </cell>
          <cell r="O128" t="str">
            <v>NA</v>
          </cell>
        </row>
        <row r="129">
          <cell r="C129">
            <v>6671</v>
          </cell>
          <cell r="D129" t="str">
            <v>C</v>
          </cell>
          <cell r="E129" t="str">
            <v>HO</v>
          </cell>
          <cell r="F129" t="str">
            <v>LH</v>
          </cell>
          <cell r="G129">
            <v>14</v>
          </cell>
          <cell r="H129" t="str">
            <v>A</v>
          </cell>
          <cell r="I129">
            <v>20</v>
          </cell>
          <cell r="J129">
            <v>11</v>
          </cell>
          <cell r="K129" t="str">
            <v>NA</v>
          </cell>
          <cell r="L129" t="str">
            <v>A</v>
          </cell>
          <cell r="M129">
            <v>19</v>
          </cell>
          <cell r="N129" t="str">
            <v>A</v>
          </cell>
          <cell r="O129" t="str">
            <v>A</v>
          </cell>
        </row>
        <row r="130">
          <cell r="C130">
            <v>8673</v>
          </cell>
          <cell r="D130" t="str">
            <v>C</v>
          </cell>
          <cell r="E130" t="str">
            <v>HO</v>
          </cell>
          <cell r="F130" t="str">
            <v>LH</v>
          </cell>
          <cell r="G130">
            <v>7</v>
          </cell>
          <cell r="H130">
            <v>5</v>
          </cell>
          <cell r="I130">
            <v>6</v>
          </cell>
          <cell r="J130">
            <v>2</v>
          </cell>
          <cell r="K130" t="str">
            <v>NA</v>
          </cell>
          <cell r="L130" t="str">
            <v>NA</v>
          </cell>
          <cell r="M130">
            <v>11</v>
          </cell>
          <cell r="N130">
            <v>14</v>
          </cell>
          <cell r="O130" t="str">
            <v>NA</v>
          </cell>
        </row>
        <row r="131">
          <cell r="C131">
            <v>6601</v>
          </cell>
          <cell r="D131" t="str">
            <v>C</v>
          </cell>
          <cell r="E131" t="str">
            <v>HO</v>
          </cell>
          <cell r="F131" t="str">
            <v>LH</v>
          </cell>
          <cell r="G131">
            <v>19</v>
          </cell>
          <cell r="H131">
            <v>19</v>
          </cell>
          <cell r="I131">
            <v>19</v>
          </cell>
          <cell r="J131">
            <v>20</v>
          </cell>
          <cell r="K131" t="str">
            <v>NA</v>
          </cell>
          <cell r="L131" t="str">
            <v>NA</v>
          </cell>
          <cell r="M131">
            <v>20</v>
          </cell>
          <cell r="N131">
            <v>20</v>
          </cell>
          <cell r="O131" t="str">
            <v>NA</v>
          </cell>
        </row>
        <row r="132">
          <cell r="C132">
            <v>6699</v>
          </cell>
          <cell r="D132" t="str">
            <v>C</v>
          </cell>
          <cell r="E132" t="str">
            <v>HO</v>
          </cell>
          <cell r="F132" t="str">
            <v>LH</v>
          </cell>
          <cell r="G132">
            <v>16</v>
          </cell>
          <cell r="H132">
            <v>12</v>
          </cell>
          <cell r="I132">
            <v>15</v>
          </cell>
          <cell r="J132">
            <v>16</v>
          </cell>
          <cell r="K132" t="str">
            <v>NA</v>
          </cell>
          <cell r="L132" t="str">
            <v>NA</v>
          </cell>
          <cell r="M132">
            <v>20</v>
          </cell>
          <cell r="N132">
            <v>20</v>
          </cell>
          <cell r="O132" t="str">
            <v>NA</v>
          </cell>
        </row>
        <row r="133">
          <cell r="C133">
            <v>6774</v>
          </cell>
          <cell r="D133" t="str">
            <v>C</v>
          </cell>
          <cell r="E133" t="str">
            <v>HO</v>
          </cell>
          <cell r="F133" t="str">
            <v>LH</v>
          </cell>
          <cell r="G133">
            <v>19</v>
          </cell>
          <cell r="H133">
            <v>15</v>
          </cell>
          <cell r="I133">
            <v>20</v>
          </cell>
          <cell r="J133">
            <v>19</v>
          </cell>
          <cell r="K133" t="str">
            <v>NA</v>
          </cell>
          <cell r="L133" t="str">
            <v>NA</v>
          </cell>
          <cell r="M133">
            <v>20</v>
          </cell>
          <cell r="N133">
            <v>20</v>
          </cell>
          <cell r="O133" t="str">
            <v>NA</v>
          </cell>
        </row>
        <row r="134">
          <cell r="C134">
            <v>6593</v>
          </cell>
          <cell r="D134" t="str">
            <v>C</v>
          </cell>
          <cell r="E134" t="str">
            <v>HO</v>
          </cell>
          <cell r="F134" t="str">
            <v>LH</v>
          </cell>
          <cell r="G134">
            <v>18</v>
          </cell>
          <cell r="H134">
            <v>12</v>
          </cell>
          <cell r="I134">
            <v>20</v>
          </cell>
          <cell r="J134">
            <v>17</v>
          </cell>
          <cell r="K134" t="str">
            <v>NA</v>
          </cell>
          <cell r="L134" t="str">
            <v>NA</v>
          </cell>
          <cell r="M134">
            <v>19</v>
          </cell>
          <cell r="N134">
            <v>20</v>
          </cell>
          <cell r="O134" t="str">
            <v>NA</v>
          </cell>
        </row>
        <row r="135">
          <cell r="C135">
            <v>6634</v>
          </cell>
          <cell r="D135" t="str">
            <v>C</v>
          </cell>
          <cell r="E135" t="str">
            <v>HO</v>
          </cell>
          <cell r="F135" t="str">
            <v>LH</v>
          </cell>
          <cell r="G135">
            <v>14</v>
          </cell>
          <cell r="H135">
            <v>11</v>
          </cell>
          <cell r="I135">
            <v>20</v>
          </cell>
          <cell r="J135">
            <v>17</v>
          </cell>
          <cell r="K135" t="str">
            <v>NA</v>
          </cell>
          <cell r="L135" t="str">
            <v>NA</v>
          </cell>
          <cell r="M135">
            <v>16</v>
          </cell>
          <cell r="N135">
            <v>17</v>
          </cell>
          <cell r="O135" t="str">
            <v>NA</v>
          </cell>
        </row>
        <row r="136">
          <cell r="C136">
            <v>9181</v>
          </cell>
          <cell r="D136" t="str">
            <v>C</v>
          </cell>
          <cell r="E136" t="str">
            <v>HO</v>
          </cell>
          <cell r="F136" t="str">
            <v>LH</v>
          </cell>
          <cell r="G136">
            <v>13</v>
          </cell>
          <cell r="H136">
            <v>12</v>
          </cell>
          <cell r="I136">
            <v>16</v>
          </cell>
          <cell r="J136">
            <v>10</v>
          </cell>
          <cell r="K136" t="str">
            <v>NA</v>
          </cell>
          <cell r="L136" t="str">
            <v>NA</v>
          </cell>
          <cell r="M136">
            <v>19</v>
          </cell>
          <cell r="N136">
            <v>20</v>
          </cell>
          <cell r="O136" t="str">
            <v>NA</v>
          </cell>
        </row>
        <row r="137">
          <cell r="C137">
            <v>9182</v>
          </cell>
          <cell r="D137" t="str">
            <v>C</v>
          </cell>
          <cell r="E137" t="str">
            <v>HH</v>
          </cell>
          <cell r="F137" t="str">
            <v>LO</v>
          </cell>
          <cell r="G137">
            <v>19</v>
          </cell>
          <cell r="H137">
            <v>11</v>
          </cell>
          <cell r="I137">
            <v>14</v>
          </cell>
          <cell r="J137">
            <v>19</v>
          </cell>
          <cell r="K137">
            <v>17</v>
          </cell>
          <cell r="L137">
            <v>20</v>
          </cell>
          <cell r="M137" t="str">
            <v>NA</v>
          </cell>
          <cell r="N137" t="str">
            <v>NA</v>
          </cell>
          <cell r="O137" t="str">
            <v>NA</v>
          </cell>
        </row>
        <row r="138">
          <cell r="C138">
            <v>6806</v>
          </cell>
          <cell r="D138" t="str">
            <v>C</v>
          </cell>
          <cell r="E138" t="str">
            <v>HO</v>
          </cell>
          <cell r="F138" t="str">
            <v>LH</v>
          </cell>
          <cell r="G138">
            <v>17</v>
          </cell>
          <cell r="H138">
            <v>4</v>
          </cell>
          <cell r="I138">
            <v>18</v>
          </cell>
          <cell r="J138">
            <v>13</v>
          </cell>
          <cell r="K138" t="str">
            <v>NA</v>
          </cell>
          <cell r="L138" t="str">
            <v>NA</v>
          </cell>
          <cell r="M138">
            <v>15</v>
          </cell>
          <cell r="N138">
            <v>19</v>
          </cell>
          <cell r="O138" t="str">
            <v>NA</v>
          </cell>
        </row>
        <row r="139">
          <cell r="C139">
            <v>6735</v>
          </cell>
          <cell r="D139" t="str">
            <v>C</v>
          </cell>
          <cell r="E139" t="str">
            <v>HO</v>
          </cell>
          <cell r="F139" t="str">
            <v>LH</v>
          </cell>
          <cell r="G139">
            <v>19</v>
          </cell>
          <cell r="H139">
            <v>12</v>
          </cell>
          <cell r="I139">
            <v>20</v>
          </cell>
          <cell r="J139">
            <v>17</v>
          </cell>
          <cell r="K139" t="str">
            <v>NA</v>
          </cell>
          <cell r="L139" t="str">
            <v>NA</v>
          </cell>
          <cell r="M139">
            <v>19</v>
          </cell>
          <cell r="N139">
            <v>20</v>
          </cell>
          <cell r="O139" t="str">
            <v>NA</v>
          </cell>
        </row>
        <row r="140">
          <cell r="C140">
            <v>6734</v>
          </cell>
          <cell r="D140" t="str">
            <v>C</v>
          </cell>
          <cell r="E140" t="str">
            <v>HH</v>
          </cell>
          <cell r="F140" t="str">
            <v>LO</v>
          </cell>
          <cell r="G140">
            <v>20</v>
          </cell>
          <cell r="H140">
            <v>20</v>
          </cell>
          <cell r="I140">
            <v>20</v>
          </cell>
          <cell r="J140">
            <v>20</v>
          </cell>
          <cell r="K140">
            <v>20</v>
          </cell>
          <cell r="L140">
            <v>20</v>
          </cell>
          <cell r="M140" t="str">
            <v>NA</v>
          </cell>
          <cell r="N140" t="str">
            <v>NA</v>
          </cell>
          <cell r="O140" t="str">
            <v>NA</v>
          </cell>
        </row>
        <row r="141">
          <cell r="C141">
            <v>9155</v>
          </cell>
          <cell r="D141" t="str">
            <v>C</v>
          </cell>
          <cell r="E141" t="str">
            <v>HO</v>
          </cell>
          <cell r="F141" t="str">
            <v>LH</v>
          </cell>
          <cell r="G141">
            <v>19</v>
          </cell>
          <cell r="H141">
            <v>19</v>
          </cell>
          <cell r="I141">
            <v>14</v>
          </cell>
          <cell r="J141">
            <v>17</v>
          </cell>
          <cell r="K141" t="str">
            <v>NA</v>
          </cell>
          <cell r="L141" t="str">
            <v>NA</v>
          </cell>
          <cell r="M141">
            <v>18</v>
          </cell>
          <cell r="N141">
            <v>19</v>
          </cell>
          <cell r="O141" t="str">
            <v>NA</v>
          </cell>
        </row>
        <row r="142">
          <cell r="C142">
            <v>9055</v>
          </cell>
          <cell r="D142" t="str">
            <v>C</v>
          </cell>
          <cell r="E142" t="str">
            <v>HH</v>
          </cell>
          <cell r="F142" t="str">
            <v>LO</v>
          </cell>
          <cell r="G142">
            <v>17</v>
          </cell>
          <cell r="H142">
            <v>10</v>
          </cell>
          <cell r="I142">
            <v>15</v>
          </cell>
          <cell r="J142">
            <v>17</v>
          </cell>
          <cell r="K142">
            <v>15</v>
          </cell>
          <cell r="L142">
            <v>14</v>
          </cell>
          <cell r="M142" t="str">
            <v>NA</v>
          </cell>
          <cell r="N142" t="str">
            <v>NA</v>
          </cell>
          <cell r="O142" t="str">
            <v>NA</v>
          </cell>
        </row>
        <row r="143">
          <cell r="C143">
            <v>9010</v>
          </cell>
          <cell r="D143" t="str">
            <v>C</v>
          </cell>
          <cell r="E143" t="str">
            <v>HH</v>
          </cell>
          <cell r="F143" t="str">
            <v>LO</v>
          </cell>
          <cell r="G143" t="str">
            <v>A</v>
          </cell>
          <cell r="H143" t="str">
            <v>A</v>
          </cell>
          <cell r="I143" t="str">
            <v>A</v>
          </cell>
          <cell r="J143" t="str">
            <v>A</v>
          </cell>
          <cell r="K143" t="str">
            <v>A</v>
          </cell>
          <cell r="L143" t="str">
            <v>A</v>
          </cell>
          <cell r="M143" t="str">
            <v>A</v>
          </cell>
          <cell r="N143" t="str">
            <v>A</v>
          </cell>
          <cell r="O143" t="str">
            <v>A</v>
          </cell>
        </row>
        <row r="144">
          <cell r="C144">
            <v>7318</v>
          </cell>
          <cell r="D144" t="str">
            <v>C</v>
          </cell>
          <cell r="E144" t="str">
            <v>HO</v>
          </cell>
          <cell r="F144" t="str">
            <v>LH</v>
          </cell>
          <cell r="G144">
            <v>7</v>
          </cell>
          <cell r="H144">
            <v>4</v>
          </cell>
          <cell r="I144">
            <v>11</v>
          </cell>
          <cell r="J144">
            <v>5</v>
          </cell>
          <cell r="K144" t="str">
            <v>NA</v>
          </cell>
          <cell r="L144" t="str">
            <v>NA</v>
          </cell>
          <cell r="M144">
            <v>18</v>
          </cell>
          <cell r="N144">
            <v>14</v>
          </cell>
          <cell r="O144" t="str">
            <v>NA</v>
          </cell>
        </row>
        <row r="145">
          <cell r="C145">
            <v>9184</v>
          </cell>
          <cell r="D145" t="str">
            <v>C</v>
          </cell>
          <cell r="E145" t="str">
            <v>HO</v>
          </cell>
          <cell r="F145" t="str">
            <v>LH</v>
          </cell>
          <cell r="G145">
            <v>11</v>
          </cell>
          <cell r="H145">
            <v>9</v>
          </cell>
          <cell r="I145">
            <v>11</v>
          </cell>
          <cell r="J145">
            <v>12</v>
          </cell>
          <cell r="K145" t="str">
            <v>NA</v>
          </cell>
          <cell r="L145" t="str">
            <v>NA</v>
          </cell>
          <cell r="M145">
            <v>13</v>
          </cell>
          <cell r="N145">
            <v>19</v>
          </cell>
          <cell r="O145" t="str">
            <v>NA</v>
          </cell>
        </row>
        <row r="146">
          <cell r="C146">
            <v>11763</v>
          </cell>
          <cell r="D146" t="str">
            <v>C</v>
          </cell>
          <cell r="E146" t="str">
            <v>HH</v>
          </cell>
          <cell r="F146" t="str">
            <v>LO</v>
          </cell>
          <cell r="G146">
            <v>18</v>
          </cell>
          <cell r="H146">
            <v>14</v>
          </cell>
          <cell r="I146">
            <v>20</v>
          </cell>
          <cell r="J146">
            <v>20</v>
          </cell>
          <cell r="K146">
            <v>19</v>
          </cell>
          <cell r="L146">
            <v>20</v>
          </cell>
          <cell r="M146" t="str">
            <v>NA</v>
          </cell>
          <cell r="N146" t="str">
            <v>NA</v>
          </cell>
          <cell r="O146" t="str">
            <v>NA</v>
          </cell>
        </row>
        <row r="147">
          <cell r="C147">
            <v>8769</v>
          </cell>
          <cell r="D147" t="str">
            <v>C</v>
          </cell>
          <cell r="E147" t="str">
            <v>HH</v>
          </cell>
          <cell r="F147" t="str">
            <v>LO</v>
          </cell>
          <cell r="G147">
            <v>20</v>
          </cell>
          <cell r="H147">
            <v>19</v>
          </cell>
          <cell r="I147">
            <v>20</v>
          </cell>
          <cell r="J147">
            <v>20</v>
          </cell>
          <cell r="K147">
            <v>17</v>
          </cell>
          <cell r="L147">
            <v>19</v>
          </cell>
          <cell r="M147" t="str">
            <v>NA</v>
          </cell>
          <cell r="N147" t="str">
            <v>NA</v>
          </cell>
          <cell r="O147" t="str">
            <v>NA</v>
          </cell>
        </row>
        <row r="148">
          <cell r="C148">
            <v>6701</v>
          </cell>
          <cell r="D148" t="str">
            <v>C</v>
          </cell>
          <cell r="E148" t="str">
            <v>HH</v>
          </cell>
          <cell r="F148" t="str">
            <v>LO</v>
          </cell>
          <cell r="G148">
            <v>17</v>
          </cell>
          <cell r="H148">
            <v>15</v>
          </cell>
          <cell r="I148">
            <v>19</v>
          </cell>
          <cell r="J148">
            <v>18</v>
          </cell>
          <cell r="K148">
            <v>18</v>
          </cell>
          <cell r="L148">
            <v>20</v>
          </cell>
          <cell r="M148" t="str">
            <v>NA</v>
          </cell>
          <cell r="N148" t="str">
            <v>NA</v>
          </cell>
          <cell r="O148" t="str">
            <v>NA</v>
          </cell>
        </row>
        <row r="149">
          <cell r="C149">
            <v>6632</v>
          </cell>
          <cell r="D149" t="str">
            <v>C</v>
          </cell>
          <cell r="E149" t="str">
            <v>HH</v>
          </cell>
          <cell r="F149" t="str">
            <v>LO</v>
          </cell>
          <cell r="G149">
            <v>19</v>
          </cell>
          <cell r="H149">
            <v>18</v>
          </cell>
          <cell r="I149">
            <v>19</v>
          </cell>
          <cell r="J149">
            <v>20</v>
          </cell>
          <cell r="K149">
            <v>17</v>
          </cell>
          <cell r="L149">
            <v>19</v>
          </cell>
          <cell r="M149" t="str">
            <v>NA</v>
          </cell>
          <cell r="N149" t="str">
            <v>NA</v>
          </cell>
          <cell r="O149" t="str">
            <v>NA</v>
          </cell>
        </row>
        <row r="150">
          <cell r="C150">
            <v>6705</v>
          </cell>
          <cell r="D150" t="str">
            <v>C</v>
          </cell>
          <cell r="E150" t="str">
            <v>HO</v>
          </cell>
          <cell r="F150" t="str">
            <v>LH</v>
          </cell>
          <cell r="G150">
            <v>17</v>
          </cell>
          <cell r="H150">
            <v>12</v>
          </cell>
          <cell r="I150">
            <v>16</v>
          </cell>
          <cell r="J150">
            <v>14</v>
          </cell>
          <cell r="K150" t="str">
            <v>NA</v>
          </cell>
          <cell r="L150" t="str">
            <v>NA</v>
          </cell>
          <cell r="M150">
            <v>19</v>
          </cell>
          <cell r="N150">
            <v>18</v>
          </cell>
          <cell r="O150" t="str">
            <v>NA</v>
          </cell>
        </row>
        <row r="151">
          <cell r="C151">
            <v>9192</v>
          </cell>
          <cell r="D151" t="str">
            <v>C</v>
          </cell>
          <cell r="E151" t="str">
            <v>HO</v>
          </cell>
          <cell r="F151" t="str">
            <v>LH</v>
          </cell>
          <cell r="G151">
            <v>18</v>
          </cell>
          <cell r="H151">
            <v>10</v>
          </cell>
          <cell r="I151">
            <v>18</v>
          </cell>
          <cell r="J151">
            <v>12</v>
          </cell>
          <cell r="K151" t="str">
            <v>NA</v>
          </cell>
          <cell r="L151" t="str">
            <v>NA</v>
          </cell>
          <cell r="M151">
            <v>18</v>
          </cell>
          <cell r="N151">
            <v>18</v>
          </cell>
          <cell r="O151" t="str">
            <v>NA</v>
          </cell>
        </row>
        <row r="152">
          <cell r="C152">
            <v>9158</v>
          </cell>
          <cell r="D152" t="str">
            <v>C</v>
          </cell>
          <cell r="E152" t="str">
            <v>HO</v>
          </cell>
          <cell r="F152" t="str">
            <v>LH</v>
          </cell>
          <cell r="G152">
            <v>18</v>
          </cell>
          <cell r="H152">
            <v>19</v>
          </cell>
          <cell r="I152">
            <v>20</v>
          </cell>
          <cell r="J152">
            <v>20</v>
          </cell>
          <cell r="K152" t="str">
            <v>NA</v>
          </cell>
          <cell r="L152" t="str">
            <v>NA</v>
          </cell>
          <cell r="M152">
            <v>19</v>
          </cell>
          <cell r="N152">
            <v>20</v>
          </cell>
          <cell r="O152" t="str">
            <v>NA</v>
          </cell>
        </row>
        <row r="153">
          <cell r="C153">
            <v>9159</v>
          </cell>
          <cell r="D153" t="str">
            <v>C</v>
          </cell>
          <cell r="E153" t="str">
            <v>HO</v>
          </cell>
          <cell r="F153" t="str">
            <v>LH</v>
          </cell>
          <cell r="G153">
            <v>18</v>
          </cell>
          <cell r="H153">
            <v>14</v>
          </cell>
          <cell r="I153">
            <v>20</v>
          </cell>
          <cell r="J153">
            <v>20</v>
          </cell>
          <cell r="K153" t="str">
            <v>NA</v>
          </cell>
          <cell r="L153" t="str">
            <v>NA</v>
          </cell>
          <cell r="M153">
            <v>20</v>
          </cell>
          <cell r="N153">
            <v>20</v>
          </cell>
          <cell r="O153" t="str">
            <v>NA</v>
          </cell>
        </row>
        <row r="154">
          <cell r="C154">
            <v>8679</v>
          </cell>
          <cell r="D154" t="str">
            <v>C</v>
          </cell>
          <cell r="E154" t="str">
            <v>HH</v>
          </cell>
          <cell r="F154" t="str">
            <v>LO</v>
          </cell>
          <cell r="G154">
            <v>20</v>
          </cell>
          <cell r="H154">
            <v>13</v>
          </cell>
          <cell r="I154">
            <v>20</v>
          </cell>
          <cell r="J154">
            <v>20</v>
          </cell>
          <cell r="K154">
            <v>18</v>
          </cell>
          <cell r="L154">
            <v>18</v>
          </cell>
          <cell r="M154" t="str">
            <v>NA</v>
          </cell>
          <cell r="N154" t="str">
            <v>NA</v>
          </cell>
          <cell r="O154" t="str">
            <v>NA</v>
          </cell>
        </row>
        <row r="155">
          <cell r="C155">
            <v>8837</v>
          </cell>
          <cell r="D155" t="str">
            <v>C</v>
          </cell>
          <cell r="E155" t="str">
            <v>HO</v>
          </cell>
          <cell r="F155" t="str">
            <v>LH</v>
          </cell>
          <cell r="G155">
            <v>19</v>
          </cell>
          <cell r="H155">
            <v>13</v>
          </cell>
          <cell r="I155">
            <v>20</v>
          </cell>
          <cell r="J155">
            <v>20</v>
          </cell>
          <cell r="K155" t="str">
            <v>NA</v>
          </cell>
          <cell r="L155" t="str">
            <v>NA</v>
          </cell>
          <cell r="M155">
            <v>17</v>
          </cell>
          <cell r="N155">
            <v>20</v>
          </cell>
          <cell r="O155" t="str">
            <v>NA</v>
          </cell>
        </row>
        <row r="156">
          <cell r="C156">
            <v>12743</v>
          </cell>
          <cell r="D156" t="str">
            <v>C</v>
          </cell>
          <cell r="E156" t="str">
            <v>HH</v>
          </cell>
          <cell r="F156" t="str">
            <v>LO</v>
          </cell>
          <cell r="G156">
            <v>17</v>
          </cell>
          <cell r="H156">
            <v>16</v>
          </cell>
          <cell r="I156">
            <v>18</v>
          </cell>
          <cell r="J156">
            <v>19</v>
          </cell>
          <cell r="K156">
            <v>12</v>
          </cell>
          <cell r="L156">
            <v>19</v>
          </cell>
          <cell r="M156" t="str">
            <v>NA</v>
          </cell>
          <cell r="N156" t="str">
            <v>NA</v>
          </cell>
          <cell r="O156" t="str">
            <v>NA</v>
          </cell>
        </row>
        <row r="157">
          <cell r="C157">
            <v>6757</v>
          </cell>
          <cell r="D157" t="str">
            <v>C</v>
          </cell>
          <cell r="E157" t="str">
            <v>HO</v>
          </cell>
          <cell r="F157" t="str">
            <v>LH</v>
          </cell>
          <cell r="G157">
            <v>11</v>
          </cell>
          <cell r="H157">
            <v>13</v>
          </cell>
          <cell r="I157">
            <v>15</v>
          </cell>
          <cell r="J157">
            <v>7</v>
          </cell>
          <cell r="K157" t="str">
            <v>NA</v>
          </cell>
          <cell r="L157" t="str">
            <v>NA</v>
          </cell>
          <cell r="M157">
            <v>17</v>
          </cell>
          <cell r="N157">
            <v>16</v>
          </cell>
          <cell r="O157" t="str">
            <v>NA</v>
          </cell>
        </row>
        <row r="158">
          <cell r="C158">
            <v>9721</v>
          </cell>
          <cell r="D158" t="str">
            <v>C</v>
          </cell>
          <cell r="E158" t="str">
            <v>HO</v>
          </cell>
          <cell r="F158" t="str">
            <v>LH</v>
          </cell>
          <cell r="G158">
            <v>20</v>
          </cell>
          <cell r="H158">
            <v>12</v>
          </cell>
          <cell r="I158">
            <v>20</v>
          </cell>
          <cell r="J158">
            <v>20</v>
          </cell>
          <cell r="K158" t="str">
            <v>NA</v>
          </cell>
          <cell r="L158" t="str">
            <v>NA</v>
          </cell>
          <cell r="M158">
            <v>19</v>
          </cell>
          <cell r="N158">
            <v>15</v>
          </cell>
          <cell r="O158" t="str">
            <v>NA</v>
          </cell>
        </row>
        <row r="159">
          <cell r="C159">
            <v>7900</v>
          </cell>
          <cell r="D159" t="str">
            <v>C</v>
          </cell>
          <cell r="E159" t="str">
            <v>HH</v>
          </cell>
          <cell r="F159" t="str">
            <v>LO</v>
          </cell>
          <cell r="G159">
            <v>3</v>
          </cell>
          <cell r="H159">
            <v>2</v>
          </cell>
          <cell r="I159">
            <v>2</v>
          </cell>
          <cell r="J159">
            <v>2</v>
          </cell>
          <cell r="K159">
            <v>6</v>
          </cell>
          <cell r="L159">
            <v>6</v>
          </cell>
          <cell r="M159" t="str">
            <v>NA</v>
          </cell>
          <cell r="N159" t="str">
            <v>NA</v>
          </cell>
          <cell r="O159" t="str">
            <v>NA</v>
          </cell>
        </row>
        <row r="160">
          <cell r="C160">
            <v>9161</v>
          </cell>
          <cell r="D160" t="str">
            <v>C</v>
          </cell>
          <cell r="E160" t="str">
            <v>HH</v>
          </cell>
          <cell r="F160" t="str">
            <v>LO</v>
          </cell>
          <cell r="G160">
            <v>10</v>
          </cell>
          <cell r="H160">
            <v>6</v>
          </cell>
          <cell r="I160">
            <v>14</v>
          </cell>
          <cell r="J160">
            <v>7</v>
          </cell>
          <cell r="K160">
            <v>18</v>
          </cell>
          <cell r="L160">
            <v>14</v>
          </cell>
          <cell r="M160" t="str">
            <v>NA</v>
          </cell>
          <cell r="N160" t="str">
            <v>NA</v>
          </cell>
          <cell r="O160" t="str">
            <v>NA</v>
          </cell>
        </row>
        <row r="161">
          <cell r="C161">
            <v>14148</v>
          </cell>
          <cell r="D161" t="str">
            <v>C</v>
          </cell>
          <cell r="E161" t="str">
            <v>HH</v>
          </cell>
          <cell r="F161" t="str">
            <v>LO</v>
          </cell>
          <cell r="G161">
            <v>20</v>
          </cell>
          <cell r="H161">
            <v>19</v>
          </cell>
          <cell r="I161">
            <v>19</v>
          </cell>
          <cell r="J161">
            <v>20</v>
          </cell>
          <cell r="K161">
            <v>20</v>
          </cell>
          <cell r="L161">
            <v>19</v>
          </cell>
          <cell r="M161" t="str">
            <v>NA</v>
          </cell>
          <cell r="N161" t="str">
            <v>NA</v>
          </cell>
          <cell r="O161" t="str">
            <v>NA</v>
          </cell>
        </row>
        <row r="162">
          <cell r="C162">
            <v>6890</v>
          </cell>
          <cell r="D162" t="str">
            <v>DB</v>
          </cell>
          <cell r="E162" t="str">
            <v>H.H</v>
          </cell>
          <cell r="F162" t="str">
            <v>L.O</v>
          </cell>
          <cell r="G162">
            <v>12</v>
          </cell>
          <cell r="H162">
            <v>14</v>
          </cell>
          <cell r="I162">
            <v>18</v>
          </cell>
          <cell r="J162">
            <v>20</v>
          </cell>
          <cell r="K162">
            <v>17</v>
          </cell>
          <cell r="L162">
            <v>14</v>
          </cell>
          <cell r="M162" t="str">
            <v>NA</v>
          </cell>
          <cell r="N162" t="str">
            <v>NA</v>
          </cell>
          <cell r="O162" t="str">
            <v>NA</v>
          </cell>
        </row>
        <row r="163">
          <cell r="C163">
            <v>6633</v>
          </cell>
          <cell r="D163" t="str">
            <v>DB</v>
          </cell>
          <cell r="E163" t="str">
            <v>H.O</v>
          </cell>
          <cell r="F163" t="str">
            <v>F</v>
          </cell>
          <cell r="G163">
            <v>20</v>
          </cell>
          <cell r="H163">
            <v>19</v>
          </cell>
          <cell r="I163">
            <v>20</v>
          </cell>
          <cell r="J163">
            <v>20</v>
          </cell>
          <cell r="K163" t="str">
            <v>NA</v>
          </cell>
          <cell r="L163" t="str">
            <v>NA</v>
          </cell>
          <cell r="M163">
            <v>18</v>
          </cell>
          <cell r="N163" t="str">
            <v>NA</v>
          </cell>
          <cell r="O163">
            <v>15</v>
          </cell>
        </row>
        <row r="164">
          <cell r="C164">
            <v>6751</v>
          </cell>
          <cell r="D164" t="str">
            <v>DB</v>
          </cell>
          <cell r="E164" t="str">
            <v>H.H</v>
          </cell>
          <cell r="F164" t="str">
            <v>F</v>
          </cell>
          <cell r="G164">
            <v>15</v>
          </cell>
          <cell r="H164">
            <v>17</v>
          </cell>
          <cell r="I164">
            <v>19</v>
          </cell>
          <cell r="J164">
            <v>19</v>
          </cell>
          <cell r="K164">
            <v>17</v>
          </cell>
          <cell r="L164" t="str">
            <v>NA</v>
          </cell>
          <cell r="M164" t="str">
            <v>NA</v>
          </cell>
          <cell r="N164" t="str">
            <v>NA</v>
          </cell>
          <cell r="O164">
            <v>13</v>
          </cell>
        </row>
        <row r="165">
          <cell r="C165">
            <v>7634</v>
          </cell>
          <cell r="D165" t="str">
            <v>DB</v>
          </cell>
          <cell r="E165" t="str">
            <v>H.O</v>
          </cell>
          <cell r="F165" t="str">
            <v>F</v>
          </cell>
          <cell r="G165">
            <v>19</v>
          </cell>
          <cell r="H165">
            <v>18</v>
          </cell>
          <cell r="I165">
            <v>20</v>
          </cell>
          <cell r="J165">
            <v>20</v>
          </cell>
          <cell r="K165" t="str">
            <v>NA</v>
          </cell>
          <cell r="L165" t="str">
            <v>NA</v>
          </cell>
          <cell r="M165">
            <v>18</v>
          </cell>
          <cell r="N165" t="str">
            <v>NA</v>
          </cell>
          <cell r="O165">
            <v>20</v>
          </cell>
        </row>
        <row r="166">
          <cell r="C166">
            <v>7790</v>
          </cell>
          <cell r="D166" t="str">
            <v>DB</v>
          </cell>
          <cell r="E166" t="str">
            <v>H.O</v>
          </cell>
          <cell r="F166" t="str">
            <v>F</v>
          </cell>
          <cell r="G166">
            <v>17</v>
          </cell>
          <cell r="H166">
            <v>11</v>
          </cell>
          <cell r="I166">
            <v>17</v>
          </cell>
          <cell r="J166">
            <v>20</v>
          </cell>
          <cell r="K166" t="str">
            <v>NA</v>
          </cell>
          <cell r="L166" t="str">
            <v>NA</v>
          </cell>
          <cell r="M166">
            <v>20</v>
          </cell>
          <cell r="N166" t="str">
            <v>NA</v>
          </cell>
          <cell r="O166">
            <v>12</v>
          </cell>
        </row>
        <row r="167">
          <cell r="C167">
            <v>7792</v>
          </cell>
          <cell r="D167" t="str">
            <v>DB</v>
          </cell>
          <cell r="E167" t="str">
            <v>H.H</v>
          </cell>
          <cell r="F167" t="str">
            <v>F</v>
          </cell>
          <cell r="G167">
            <v>20</v>
          </cell>
          <cell r="H167">
            <v>20</v>
          </cell>
          <cell r="I167">
            <v>18</v>
          </cell>
          <cell r="J167">
            <v>20</v>
          </cell>
          <cell r="K167">
            <v>20</v>
          </cell>
          <cell r="L167" t="str">
            <v>NA</v>
          </cell>
          <cell r="M167" t="str">
            <v>NA</v>
          </cell>
          <cell r="N167" t="str">
            <v>NA</v>
          </cell>
          <cell r="O167">
            <v>20</v>
          </cell>
        </row>
        <row r="168">
          <cell r="C168">
            <v>7795</v>
          </cell>
          <cell r="D168" t="str">
            <v>DB</v>
          </cell>
          <cell r="E168" t="str">
            <v>H.H</v>
          </cell>
          <cell r="F168" t="str">
            <v>F</v>
          </cell>
          <cell r="G168">
            <v>19</v>
          </cell>
          <cell r="H168">
            <v>16</v>
          </cell>
          <cell r="I168">
            <v>19</v>
          </cell>
          <cell r="J168">
            <v>20</v>
          </cell>
          <cell r="K168">
            <v>17</v>
          </cell>
          <cell r="L168" t="str">
            <v>NA</v>
          </cell>
          <cell r="M168" t="str">
            <v>NA</v>
          </cell>
          <cell r="N168" t="str">
            <v>NA</v>
          </cell>
          <cell r="O168">
            <v>16</v>
          </cell>
        </row>
        <row r="169">
          <cell r="C169">
            <v>12379</v>
          </cell>
          <cell r="D169" t="str">
            <v>DB</v>
          </cell>
          <cell r="E169" t="str">
            <v>H.H</v>
          </cell>
          <cell r="F169" t="str">
            <v>L.O</v>
          </cell>
          <cell r="G169">
            <v>18</v>
          </cell>
          <cell r="H169">
            <v>12</v>
          </cell>
          <cell r="I169">
            <v>20</v>
          </cell>
          <cell r="J169">
            <v>20</v>
          </cell>
          <cell r="K169">
            <v>18</v>
          </cell>
          <cell r="L169">
            <v>19</v>
          </cell>
          <cell r="M169" t="str">
            <v>NA</v>
          </cell>
          <cell r="N169" t="str">
            <v>NA</v>
          </cell>
          <cell r="O169" t="str">
            <v>NA</v>
          </cell>
        </row>
        <row r="170">
          <cell r="C170">
            <v>7791</v>
          </cell>
          <cell r="D170" t="str">
            <v>DB</v>
          </cell>
          <cell r="E170" t="str">
            <v>H.H</v>
          </cell>
          <cell r="F170" t="str">
            <v>L.O</v>
          </cell>
          <cell r="G170">
            <v>17</v>
          </cell>
          <cell r="H170">
            <v>11</v>
          </cell>
          <cell r="I170">
            <v>15</v>
          </cell>
          <cell r="J170">
            <v>18</v>
          </cell>
          <cell r="K170">
            <v>16</v>
          </cell>
          <cell r="L170">
            <v>18</v>
          </cell>
          <cell r="M170" t="str">
            <v>NA</v>
          </cell>
          <cell r="N170" t="str">
            <v>NA</v>
          </cell>
          <cell r="O170" t="str">
            <v>NA</v>
          </cell>
        </row>
        <row r="171">
          <cell r="C171">
            <v>8899</v>
          </cell>
          <cell r="D171" t="str">
            <v>DB</v>
          </cell>
          <cell r="E171" t="str">
            <v>H.O</v>
          </cell>
          <cell r="F171" t="str">
            <v>F</v>
          </cell>
          <cell r="G171">
            <v>18</v>
          </cell>
          <cell r="H171">
            <v>19</v>
          </cell>
          <cell r="I171">
            <v>18</v>
          </cell>
          <cell r="J171">
            <v>18</v>
          </cell>
          <cell r="K171" t="str">
            <v>NA</v>
          </cell>
          <cell r="L171" t="str">
            <v>NA</v>
          </cell>
          <cell r="M171">
            <v>19</v>
          </cell>
          <cell r="N171" t="str">
            <v>A</v>
          </cell>
          <cell r="O171" t="str">
            <v>A</v>
          </cell>
        </row>
        <row r="172">
          <cell r="C172">
            <v>7789</v>
          </cell>
          <cell r="D172" t="str">
            <v>DB</v>
          </cell>
          <cell r="E172" t="str">
            <v>H.O</v>
          </cell>
          <cell r="F172" t="str">
            <v>L.H.</v>
          </cell>
          <cell r="G172">
            <v>15</v>
          </cell>
          <cell r="H172">
            <v>13</v>
          </cell>
          <cell r="I172">
            <v>17</v>
          </cell>
          <cell r="J172">
            <v>17</v>
          </cell>
          <cell r="K172" t="str">
            <v>NA</v>
          </cell>
          <cell r="L172" t="str">
            <v>NA</v>
          </cell>
          <cell r="M172">
            <v>19</v>
          </cell>
          <cell r="N172">
            <v>17</v>
          </cell>
          <cell r="O172" t="str">
            <v>NA</v>
          </cell>
        </row>
        <row r="173">
          <cell r="C173">
            <v>6579</v>
          </cell>
          <cell r="D173" t="str">
            <v>DB</v>
          </cell>
          <cell r="E173" t="str">
            <v>H.O</v>
          </cell>
          <cell r="F173" t="str">
            <v>L.H.</v>
          </cell>
          <cell r="G173">
            <v>16</v>
          </cell>
          <cell r="H173">
            <v>19</v>
          </cell>
          <cell r="I173">
            <v>19</v>
          </cell>
          <cell r="J173">
            <v>19</v>
          </cell>
          <cell r="K173" t="str">
            <v>NA</v>
          </cell>
          <cell r="L173" t="str">
            <v>NA</v>
          </cell>
          <cell r="M173">
            <v>20</v>
          </cell>
          <cell r="N173">
            <v>16</v>
          </cell>
          <cell r="O173" t="str">
            <v>NA</v>
          </cell>
        </row>
        <row r="174">
          <cell r="C174">
            <v>13393</v>
          </cell>
          <cell r="D174" t="str">
            <v>DB</v>
          </cell>
          <cell r="E174" t="str">
            <v>H.O</v>
          </cell>
          <cell r="F174" t="str">
            <v>L.H.</v>
          </cell>
          <cell r="G174">
            <v>18</v>
          </cell>
          <cell r="H174">
            <v>16</v>
          </cell>
          <cell r="I174">
            <v>20</v>
          </cell>
          <cell r="J174">
            <v>20</v>
          </cell>
          <cell r="K174" t="str">
            <v>NA</v>
          </cell>
          <cell r="L174" t="str">
            <v>NA</v>
          </cell>
          <cell r="M174">
            <v>19</v>
          </cell>
          <cell r="N174">
            <v>20</v>
          </cell>
          <cell r="O174" t="str">
            <v>NA</v>
          </cell>
        </row>
        <row r="175">
          <cell r="C175">
            <v>6666</v>
          </cell>
          <cell r="D175" t="str">
            <v>DB</v>
          </cell>
          <cell r="E175" t="str">
            <v>H.O</v>
          </cell>
          <cell r="F175" t="str">
            <v>L.H.</v>
          </cell>
          <cell r="G175">
            <v>20</v>
          </cell>
          <cell r="H175">
            <v>18</v>
          </cell>
          <cell r="I175">
            <v>19</v>
          </cell>
          <cell r="J175">
            <v>20</v>
          </cell>
          <cell r="K175" t="str">
            <v>NA</v>
          </cell>
          <cell r="L175" t="str">
            <v>NA</v>
          </cell>
          <cell r="M175">
            <v>20</v>
          </cell>
          <cell r="N175">
            <v>20</v>
          </cell>
          <cell r="O175" t="str">
            <v>NA</v>
          </cell>
        </row>
        <row r="176">
          <cell r="C176">
            <v>6597</v>
          </cell>
          <cell r="D176" t="str">
            <v>DB</v>
          </cell>
          <cell r="E176" t="str">
            <v>H.O</v>
          </cell>
          <cell r="F176" t="str">
            <v>L.H.</v>
          </cell>
          <cell r="G176">
            <v>17</v>
          </cell>
          <cell r="H176">
            <v>12</v>
          </cell>
          <cell r="I176">
            <v>18</v>
          </cell>
          <cell r="J176">
            <v>19</v>
          </cell>
          <cell r="K176" t="str">
            <v>NA</v>
          </cell>
          <cell r="L176" t="str">
            <v>NA</v>
          </cell>
          <cell r="M176">
            <v>20</v>
          </cell>
          <cell r="N176">
            <v>19</v>
          </cell>
          <cell r="O176" t="str">
            <v>NA</v>
          </cell>
        </row>
        <row r="177">
          <cell r="C177">
            <v>6786</v>
          </cell>
          <cell r="D177" t="str">
            <v>DB</v>
          </cell>
          <cell r="E177" t="str">
            <v>H.H</v>
          </cell>
          <cell r="F177" t="str">
            <v>L.O</v>
          </cell>
          <cell r="G177">
            <v>18</v>
          </cell>
          <cell r="H177">
            <v>15</v>
          </cell>
          <cell r="I177">
            <v>19</v>
          </cell>
          <cell r="J177">
            <v>20</v>
          </cell>
          <cell r="K177">
            <v>16</v>
          </cell>
          <cell r="L177">
            <v>20</v>
          </cell>
          <cell r="M177" t="str">
            <v>NA</v>
          </cell>
          <cell r="N177" t="str">
            <v>NA</v>
          </cell>
          <cell r="O177" t="str">
            <v>NA</v>
          </cell>
        </row>
        <row r="178">
          <cell r="C178">
            <v>6670</v>
          </cell>
          <cell r="D178" t="str">
            <v>DB</v>
          </cell>
          <cell r="E178" t="str">
            <v>H.O</v>
          </cell>
          <cell r="F178" t="str">
            <v>L.H.</v>
          </cell>
          <cell r="G178">
            <v>15</v>
          </cell>
          <cell r="H178">
            <v>9</v>
          </cell>
          <cell r="I178">
            <v>19</v>
          </cell>
          <cell r="J178">
            <v>19</v>
          </cell>
          <cell r="K178" t="str">
            <v>NA</v>
          </cell>
          <cell r="L178" t="str">
            <v>NA</v>
          </cell>
          <cell r="M178">
            <v>19</v>
          </cell>
          <cell r="N178">
            <v>20</v>
          </cell>
          <cell r="O178" t="str">
            <v>NA</v>
          </cell>
        </row>
        <row r="179">
          <cell r="C179">
            <v>7800</v>
          </cell>
          <cell r="D179" t="str">
            <v>DB</v>
          </cell>
          <cell r="E179" t="str">
            <v>H.O</v>
          </cell>
          <cell r="F179" t="str">
            <v>F</v>
          </cell>
          <cell r="G179">
            <v>18</v>
          </cell>
          <cell r="H179">
            <v>12</v>
          </cell>
          <cell r="I179">
            <v>20</v>
          </cell>
          <cell r="J179">
            <v>19</v>
          </cell>
          <cell r="K179" t="str">
            <v>NA</v>
          </cell>
          <cell r="L179" t="str">
            <v>NA</v>
          </cell>
          <cell r="M179">
            <v>18</v>
          </cell>
          <cell r="N179" t="str">
            <v>NA</v>
          </cell>
          <cell r="O179">
            <v>12</v>
          </cell>
        </row>
        <row r="180">
          <cell r="C180">
            <v>6739</v>
          </cell>
          <cell r="D180" t="str">
            <v>DB</v>
          </cell>
          <cell r="E180" t="str">
            <v>H.O</v>
          </cell>
          <cell r="F180" t="str">
            <v>L.H.</v>
          </cell>
          <cell r="G180">
            <v>17</v>
          </cell>
          <cell r="H180">
            <v>13</v>
          </cell>
          <cell r="I180">
            <v>17</v>
          </cell>
          <cell r="J180">
            <v>20</v>
          </cell>
          <cell r="K180" t="str">
            <v>NA</v>
          </cell>
          <cell r="L180" t="str">
            <v>NA</v>
          </cell>
          <cell r="M180">
            <v>20</v>
          </cell>
          <cell r="N180">
            <v>19</v>
          </cell>
          <cell r="O180" t="str">
            <v>NA</v>
          </cell>
        </row>
        <row r="181">
          <cell r="C181">
            <v>7794</v>
          </cell>
          <cell r="D181" t="str">
            <v>DB</v>
          </cell>
          <cell r="E181" t="str">
            <v>H.O</v>
          </cell>
          <cell r="F181" t="str">
            <v>L.H.</v>
          </cell>
          <cell r="G181">
            <v>13</v>
          </cell>
          <cell r="H181">
            <v>13</v>
          </cell>
          <cell r="I181">
            <v>19</v>
          </cell>
          <cell r="J181">
            <v>16</v>
          </cell>
          <cell r="K181" t="str">
            <v>NA</v>
          </cell>
          <cell r="L181" t="str">
            <v>NA</v>
          </cell>
          <cell r="M181">
            <v>20</v>
          </cell>
          <cell r="N181">
            <v>19</v>
          </cell>
          <cell r="O181" t="str">
            <v>NA</v>
          </cell>
        </row>
        <row r="182">
          <cell r="C182">
            <v>6635</v>
          </cell>
          <cell r="D182" t="str">
            <v>DB</v>
          </cell>
          <cell r="E182" t="str">
            <v>H.O</v>
          </cell>
          <cell r="F182" t="str">
            <v>F</v>
          </cell>
          <cell r="G182">
            <v>16</v>
          </cell>
          <cell r="H182">
            <v>6</v>
          </cell>
          <cell r="I182">
            <v>18</v>
          </cell>
          <cell r="J182">
            <v>19</v>
          </cell>
          <cell r="K182" t="str">
            <v>NA</v>
          </cell>
          <cell r="L182" t="str">
            <v>NA</v>
          </cell>
          <cell r="M182">
            <v>19</v>
          </cell>
          <cell r="N182" t="str">
            <v>NA</v>
          </cell>
          <cell r="O182">
            <v>15</v>
          </cell>
        </row>
        <row r="183">
          <cell r="C183">
            <v>10290</v>
          </cell>
          <cell r="D183" t="str">
            <v>DB</v>
          </cell>
          <cell r="E183" t="str">
            <v>H.O</v>
          </cell>
          <cell r="F183" t="str">
            <v>L.H.</v>
          </cell>
          <cell r="G183">
            <v>18</v>
          </cell>
          <cell r="H183">
            <v>13</v>
          </cell>
          <cell r="I183">
            <v>16</v>
          </cell>
          <cell r="J183">
            <v>19</v>
          </cell>
          <cell r="K183" t="str">
            <v>NA</v>
          </cell>
          <cell r="L183" t="str">
            <v>NA</v>
          </cell>
          <cell r="M183">
            <v>19</v>
          </cell>
          <cell r="N183">
            <v>18</v>
          </cell>
          <cell r="O183" t="str">
            <v>NA</v>
          </cell>
        </row>
        <row r="184">
          <cell r="C184">
            <v>7739</v>
          </cell>
          <cell r="D184" t="str">
            <v>DB</v>
          </cell>
          <cell r="E184" t="str">
            <v>H.H</v>
          </cell>
          <cell r="F184" t="str">
            <v>L.O</v>
          </cell>
          <cell r="G184">
            <v>11</v>
          </cell>
          <cell r="H184">
            <v>8</v>
          </cell>
          <cell r="I184">
            <v>13</v>
          </cell>
          <cell r="J184">
            <v>19</v>
          </cell>
          <cell r="K184">
            <v>14</v>
          </cell>
          <cell r="L184">
            <v>19</v>
          </cell>
          <cell r="M184" t="str">
            <v>NA</v>
          </cell>
          <cell r="N184" t="str">
            <v>NA</v>
          </cell>
          <cell r="O184" t="str">
            <v>NA</v>
          </cell>
        </row>
        <row r="185">
          <cell r="C185">
            <v>11850</v>
          </cell>
          <cell r="D185" t="str">
            <v>DB</v>
          </cell>
          <cell r="E185" t="str">
            <v>H.H</v>
          </cell>
          <cell r="F185" t="str">
            <v>L.O</v>
          </cell>
          <cell r="G185">
            <v>19</v>
          </cell>
          <cell r="H185">
            <v>18</v>
          </cell>
          <cell r="I185">
            <v>20</v>
          </cell>
          <cell r="J185">
            <v>20</v>
          </cell>
          <cell r="K185">
            <v>18</v>
          </cell>
          <cell r="L185">
            <v>20</v>
          </cell>
          <cell r="M185" t="str">
            <v>NA</v>
          </cell>
          <cell r="N185" t="str">
            <v>NA</v>
          </cell>
          <cell r="O185" t="str">
            <v>NA</v>
          </cell>
        </row>
        <row r="186">
          <cell r="C186">
            <v>13173</v>
          </cell>
          <cell r="D186" t="str">
            <v>DB</v>
          </cell>
          <cell r="E186" t="str">
            <v>H.H</v>
          </cell>
          <cell r="F186" t="str">
            <v>F</v>
          </cell>
          <cell r="G186">
            <v>16</v>
          </cell>
          <cell r="H186">
            <v>14</v>
          </cell>
          <cell r="I186">
            <v>20</v>
          </cell>
          <cell r="J186">
            <v>17</v>
          </cell>
          <cell r="K186">
            <v>13</v>
          </cell>
          <cell r="L186" t="str">
            <v>NA</v>
          </cell>
          <cell r="M186" t="str">
            <v>NA</v>
          </cell>
          <cell r="N186" t="str">
            <v>NA</v>
          </cell>
          <cell r="O186">
            <v>14</v>
          </cell>
        </row>
        <row r="187">
          <cell r="C187">
            <v>7797</v>
          </cell>
          <cell r="D187" t="str">
            <v>DB</v>
          </cell>
          <cell r="E187" t="str">
            <v>H.O</v>
          </cell>
          <cell r="F187" t="str">
            <v>L.H.</v>
          </cell>
          <cell r="G187">
            <v>9</v>
          </cell>
          <cell r="H187">
            <v>7</v>
          </cell>
          <cell r="I187">
            <v>13</v>
          </cell>
          <cell r="J187">
            <v>14</v>
          </cell>
          <cell r="K187" t="str">
            <v>NA</v>
          </cell>
          <cell r="L187" t="str">
            <v>NA</v>
          </cell>
          <cell r="M187">
            <v>19</v>
          </cell>
          <cell r="N187">
            <v>19</v>
          </cell>
          <cell r="O187" t="str">
            <v>NA</v>
          </cell>
        </row>
        <row r="188">
          <cell r="C188">
            <v>10410</v>
          </cell>
          <cell r="D188" t="str">
            <v>DB</v>
          </cell>
          <cell r="E188" t="str">
            <v>H.O</v>
          </cell>
          <cell r="F188" t="str">
            <v>L.H.</v>
          </cell>
          <cell r="G188">
            <v>15</v>
          </cell>
          <cell r="H188">
            <v>10</v>
          </cell>
          <cell r="I188">
            <v>16</v>
          </cell>
          <cell r="J188">
            <v>19</v>
          </cell>
          <cell r="K188" t="str">
            <v>NA</v>
          </cell>
          <cell r="L188" t="str">
            <v>NA</v>
          </cell>
          <cell r="M188">
            <v>20</v>
          </cell>
          <cell r="N188">
            <v>20</v>
          </cell>
          <cell r="O188" t="str">
            <v>NA</v>
          </cell>
        </row>
        <row r="189">
          <cell r="C189">
            <v>9054</v>
          </cell>
          <cell r="D189" t="str">
            <v>DB</v>
          </cell>
          <cell r="E189" t="str">
            <v>H.H</v>
          </cell>
          <cell r="F189" t="str">
            <v>L.O</v>
          </cell>
          <cell r="G189">
            <v>14</v>
          </cell>
          <cell r="H189">
            <v>13</v>
          </cell>
          <cell r="I189">
            <v>16</v>
          </cell>
          <cell r="J189">
            <v>19</v>
          </cell>
          <cell r="K189">
            <v>16</v>
          </cell>
          <cell r="L189">
            <v>18</v>
          </cell>
          <cell r="M189" t="str">
            <v>NA</v>
          </cell>
          <cell r="N189" t="str">
            <v>NA</v>
          </cell>
          <cell r="O189" t="str">
            <v>NA</v>
          </cell>
        </row>
        <row r="190">
          <cell r="C190">
            <v>6728</v>
          </cell>
          <cell r="D190" t="str">
            <v>DB</v>
          </cell>
          <cell r="E190" t="str">
            <v>H.H</v>
          </cell>
          <cell r="F190" t="str">
            <v>L.O</v>
          </cell>
          <cell r="G190">
            <v>17</v>
          </cell>
          <cell r="H190">
            <v>14</v>
          </cell>
          <cell r="I190">
            <v>19</v>
          </cell>
          <cell r="J190">
            <v>19</v>
          </cell>
          <cell r="K190">
            <v>18</v>
          </cell>
          <cell r="L190">
            <v>10</v>
          </cell>
          <cell r="M190" t="str">
            <v>NA</v>
          </cell>
          <cell r="N190" t="str">
            <v>NA</v>
          </cell>
          <cell r="O190" t="str">
            <v>NA</v>
          </cell>
        </row>
        <row r="191">
          <cell r="C191">
            <v>6596</v>
          </cell>
          <cell r="D191" t="str">
            <v>DB</v>
          </cell>
          <cell r="E191" t="str">
            <v>H.O</v>
          </cell>
          <cell r="F191" t="str">
            <v>L.H.</v>
          </cell>
          <cell r="G191">
            <v>11</v>
          </cell>
          <cell r="H191">
            <v>13</v>
          </cell>
          <cell r="I191">
            <v>20</v>
          </cell>
          <cell r="J191">
            <v>18</v>
          </cell>
          <cell r="K191" t="str">
            <v>NA</v>
          </cell>
          <cell r="L191" t="str">
            <v>NA</v>
          </cell>
          <cell r="M191">
            <v>9</v>
          </cell>
          <cell r="N191">
            <v>11</v>
          </cell>
          <cell r="O191" t="str">
            <v>NA</v>
          </cell>
        </row>
        <row r="192">
          <cell r="C192">
            <v>7788</v>
          </cell>
          <cell r="D192" t="str">
            <v>DB</v>
          </cell>
          <cell r="E192" t="str">
            <v>H.H</v>
          </cell>
          <cell r="F192" t="str">
            <v>L.O</v>
          </cell>
          <cell r="G192">
            <v>9</v>
          </cell>
          <cell r="H192">
            <v>8</v>
          </cell>
          <cell r="I192">
            <v>10</v>
          </cell>
          <cell r="J192">
            <v>20</v>
          </cell>
          <cell r="K192">
            <v>16</v>
          </cell>
          <cell r="L192">
            <v>18</v>
          </cell>
          <cell r="M192" t="str">
            <v>NA</v>
          </cell>
          <cell r="N192" t="str">
            <v>NA</v>
          </cell>
          <cell r="O192" t="str">
            <v>NA</v>
          </cell>
        </row>
        <row r="193">
          <cell r="C193">
            <v>11265</v>
          </cell>
          <cell r="D193" t="str">
            <v>DB</v>
          </cell>
          <cell r="E193" t="str">
            <v>H.O</v>
          </cell>
          <cell r="F193" t="str">
            <v>L.H.</v>
          </cell>
          <cell r="G193">
            <v>3</v>
          </cell>
          <cell r="H193">
            <v>9</v>
          </cell>
          <cell r="I193">
            <v>2</v>
          </cell>
          <cell r="J193">
            <v>6</v>
          </cell>
          <cell r="K193" t="str">
            <v>NA</v>
          </cell>
          <cell r="L193" t="str">
            <v>NA</v>
          </cell>
          <cell r="M193">
            <v>6</v>
          </cell>
          <cell r="N193">
            <v>11</v>
          </cell>
          <cell r="O193" t="str">
            <v>NA</v>
          </cell>
        </row>
        <row r="194">
          <cell r="C194">
            <v>6611</v>
          </cell>
          <cell r="D194" t="str">
            <v>DB</v>
          </cell>
          <cell r="E194" t="str">
            <v>H.O</v>
          </cell>
          <cell r="F194" t="str">
            <v>F</v>
          </cell>
          <cell r="G194">
            <v>19</v>
          </cell>
          <cell r="H194">
            <v>16</v>
          </cell>
          <cell r="I194">
            <v>19</v>
          </cell>
          <cell r="J194">
            <v>20</v>
          </cell>
          <cell r="K194" t="str">
            <v>NA</v>
          </cell>
          <cell r="L194" t="str">
            <v>NA</v>
          </cell>
          <cell r="M194">
            <v>20</v>
          </cell>
          <cell r="N194" t="str">
            <v>NA</v>
          </cell>
          <cell r="O194">
            <v>16</v>
          </cell>
        </row>
        <row r="195">
          <cell r="C195">
            <v>7796</v>
          </cell>
          <cell r="D195" t="str">
            <v>DB</v>
          </cell>
          <cell r="E195" t="str">
            <v>H.O</v>
          </cell>
          <cell r="F195" t="str">
            <v>L.H.</v>
          </cell>
          <cell r="G195">
            <v>17</v>
          </cell>
          <cell r="H195">
            <v>15</v>
          </cell>
          <cell r="I195">
            <v>20</v>
          </cell>
          <cell r="J195">
            <v>20</v>
          </cell>
          <cell r="K195" t="str">
            <v>NA</v>
          </cell>
          <cell r="L195" t="str">
            <v>NA</v>
          </cell>
          <cell r="M195">
            <v>19</v>
          </cell>
          <cell r="N195">
            <v>19</v>
          </cell>
          <cell r="O195" t="str">
            <v>NA</v>
          </cell>
        </row>
        <row r="196">
          <cell r="C196">
            <v>8750</v>
          </cell>
          <cell r="D196" t="str">
            <v>DB</v>
          </cell>
          <cell r="E196" t="str">
            <v>H.H</v>
          </cell>
          <cell r="F196" t="str">
            <v>L.O</v>
          </cell>
          <cell r="G196">
            <v>18</v>
          </cell>
          <cell r="H196">
            <v>14</v>
          </cell>
          <cell r="I196">
            <v>20</v>
          </cell>
          <cell r="J196">
            <v>20</v>
          </cell>
          <cell r="K196">
            <v>18</v>
          </cell>
          <cell r="L196">
            <v>16</v>
          </cell>
          <cell r="M196" t="str">
            <v>NA</v>
          </cell>
          <cell r="N196" t="str">
            <v>NA</v>
          </cell>
          <cell r="O196" t="str">
            <v>NA</v>
          </cell>
        </row>
        <row r="197">
          <cell r="C197">
            <v>7801</v>
          </cell>
          <cell r="D197" t="str">
            <v>DB</v>
          </cell>
          <cell r="E197" t="str">
            <v>H.H</v>
          </cell>
          <cell r="F197" t="str">
            <v>L.O</v>
          </cell>
          <cell r="G197">
            <v>9</v>
          </cell>
          <cell r="H197">
            <v>6</v>
          </cell>
          <cell r="I197">
            <v>14</v>
          </cell>
          <cell r="J197">
            <v>14</v>
          </cell>
          <cell r="K197">
            <v>15</v>
          </cell>
          <cell r="L197">
            <v>17</v>
          </cell>
          <cell r="M197" t="str">
            <v>NA</v>
          </cell>
          <cell r="N197" t="str">
            <v>NA</v>
          </cell>
          <cell r="O197" t="str">
            <v>NA</v>
          </cell>
        </row>
        <row r="198">
          <cell r="C198">
            <v>8770</v>
          </cell>
          <cell r="D198" t="str">
            <v>DB</v>
          </cell>
          <cell r="E198" t="str">
            <v>H.H</v>
          </cell>
          <cell r="F198" t="str">
            <v>L.O</v>
          </cell>
          <cell r="G198">
            <v>11</v>
          </cell>
          <cell r="H198">
            <v>13</v>
          </cell>
          <cell r="I198">
            <v>15</v>
          </cell>
          <cell r="J198">
            <v>18</v>
          </cell>
          <cell r="K198">
            <v>16</v>
          </cell>
          <cell r="L198">
            <v>15</v>
          </cell>
          <cell r="M198" t="str">
            <v>NA</v>
          </cell>
          <cell r="N198" t="str">
            <v>NA</v>
          </cell>
          <cell r="O198" t="str">
            <v>NA</v>
          </cell>
        </row>
        <row r="199">
          <cell r="C199">
            <v>15468</v>
          </cell>
          <cell r="D199" t="str">
            <v>DB</v>
          </cell>
          <cell r="E199" t="str">
            <v>H.H</v>
          </cell>
          <cell r="F199" t="str">
            <v>F</v>
          </cell>
          <cell r="G199">
            <v>8</v>
          </cell>
          <cell r="H199">
            <v>9</v>
          </cell>
          <cell r="I199">
            <v>12</v>
          </cell>
          <cell r="J199">
            <v>12</v>
          </cell>
          <cell r="K199">
            <v>12</v>
          </cell>
          <cell r="L199" t="str">
            <v>NA</v>
          </cell>
          <cell r="M199" t="str">
            <v>NA</v>
          </cell>
          <cell r="N199" t="str">
            <v>NA</v>
          </cell>
          <cell r="O199" t="str">
            <v>A</v>
          </cell>
        </row>
        <row r="200">
          <cell r="C200">
            <v>7727</v>
          </cell>
          <cell r="D200" t="str">
            <v>D</v>
          </cell>
          <cell r="E200" t="str">
            <v>HH</v>
          </cell>
          <cell r="F200" t="str">
            <v>LO</v>
          </cell>
          <cell r="G200">
            <v>18</v>
          </cell>
          <cell r="H200">
            <v>10</v>
          </cell>
          <cell r="I200">
            <v>19</v>
          </cell>
          <cell r="J200">
            <v>18</v>
          </cell>
          <cell r="K200">
            <v>14</v>
          </cell>
          <cell r="L200">
            <v>18</v>
          </cell>
          <cell r="M200" t="str">
            <v>NA</v>
          </cell>
          <cell r="N200" t="str">
            <v>NA</v>
          </cell>
          <cell r="O200" t="str">
            <v>NA</v>
          </cell>
        </row>
        <row r="201">
          <cell r="C201">
            <v>9162</v>
          </cell>
          <cell r="D201" t="str">
            <v>D</v>
          </cell>
          <cell r="E201" t="str">
            <v>HO</v>
          </cell>
          <cell r="F201" t="str">
            <v>LH</v>
          </cell>
          <cell r="G201">
            <v>19</v>
          </cell>
          <cell r="H201">
            <v>15</v>
          </cell>
          <cell r="I201">
            <v>19</v>
          </cell>
          <cell r="J201">
            <v>19</v>
          </cell>
          <cell r="K201" t="str">
            <v>NA</v>
          </cell>
          <cell r="L201" t="str">
            <v>NA</v>
          </cell>
          <cell r="M201">
            <v>20</v>
          </cell>
          <cell r="N201">
            <v>20</v>
          </cell>
          <cell r="O201" t="str">
            <v>NA</v>
          </cell>
        </row>
        <row r="202">
          <cell r="C202">
            <v>9163</v>
          </cell>
          <cell r="D202" t="str">
            <v>D</v>
          </cell>
          <cell r="E202" t="str">
            <v>HO</v>
          </cell>
          <cell r="F202" t="str">
            <v>LH</v>
          </cell>
          <cell r="G202">
            <v>15</v>
          </cell>
          <cell r="H202">
            <v>15</v>
          </cell>
          <cell r="I202">
            <v>13</v>
          </cell>
          <cell r="J202">
            <v>7</v>
          </cell>
          <cell r="K202" t="str">
            <v>NA</v>
          </cell>
          <cell r="L202" t="str">
            <v>NA</v>
          </cell>
          <cell r="M202">
            <v>19</v>
          </cell>
          <cell r="N202">
            <v>20</v>
          </cell>
          <cell r="O202" t="str">
            <v>NA</v>
          </cell>
        </row>
        <row r="203">
          <cell r="C203">
            <v>6628</v>
          </cell>
          <cell r="D203" t="str">
            <v>D</v>
          </cell>
          <cell r="E203" t="str">
            <v>HH</v>
          </cell>
          <cell r="F203" t="str">
            <v>LO</v>
          </cell>
          <cell r="G203">
            <v>20</v>
          </cell>
          <cell r="H203">
            <v>19</v>
          </cell>
          <cell r="I203">
            <v>20</v>
          </cell>
          <cell r="J203">
            <v>19</v>
          </cell>
          <cell r="K203">
            <v>20</v>
          </cell>
          <cell r="L203">
            <v>20</v>
          </cell>
          <cell r="M203" t="str">
            <v>NA</v>
          </cell>
          <cell r="N203" t="str">
            <v>NA</v>
          </cell>
          <cell r="O203" t="str">
            <v>NA</v>
          </cell>
        </row>
        <row r="204">
          <cell r="C204">
            <v>9195</v>
          </cell>
          <cell r="D204" t="str">
            <v>D</v>
          </cell>
          <cell r="E204" t="str">
            <v>HO</v>
          </cell>
          <cell r="F204" t="str">
            <v>LH</v>
          </cell>
          <cell r="G204">
            <v>19</v>
          </cell>
          <cell r="H204">
            <v>14</v>
          </cell>
          <cell r="I204">
            <v>20</v>
          </cell>
          <cell r="J204">
            <v>20</v>
          </cell>
          <cell r="K204" t="str">
            <v>NA</v>
          </cell>
          <cell r="L204" t="str">
            <v>NA</v>
          </cell>
          <cell r="M204">
            <v>20</v>
          </cell>
          <cell r="N204">
            <v>19</v>
          </cell>
          <cell r="O204" t="str">
            <v>NA</v>
          </cell>
        </row>
        <row r="205">
          <cell r="C205">
            <v>8863</v>
          </cell>
          <cell r="D205" t="str">
            <v>D</v>
          </cell>
          <cell r="E205" t="str">
            <v>HO</v>
          </cell>
          <cell r="F205" t="str">
            <v>LH</v>
          </cell>
          <cell r="G205">
            <v>17</v>
          </cell>
          <cell r="H205">
            <v>15</v>
          </cell>
          <cell r="I205">
            <v>20</v>
          </cell>
          <cell r="J205">
            <v>20</v>
          </cell>
          <cell r="K205" t="str">
            <v>NA</v>
          </cell>
          <cell r="L205" t="str">
            <v>NA</v>
          </cell>
          <cell r="M205">
            <v>20</v>
          </cell>
          <cell r="N205">
            <v>20</v>
          </cell>
          <cell r="O205" t="str">
            <v>NA</v>
          </cell>
        </row>
        <row r="206">
          <cell r="C206">
            <v>7430</v>
          </cell>
          <cell r="D206" t="str">
            <v>D</v>
          </cell>
          <cell r="E206" t="str">
            <v>HO</v>
          </cell>
          <cell r="F206" t="str">
            <v>LH</v>
          </cell>
          <cell r="G206">
            <v>18</v>
          </cell>
          <cell r="H206">
            <v>14</v>
          </cell>
          <cell r="I206">
            <v>19</v>
          </cell>
          <cell r="J206">
            <v>20</v>
          </cell>
          <cell r="K206" t="str">
            <v>NA</v>
          </cell>
          <cell r="L206" t="str">
            <v>NA</v>
          </cell>
          <cell r="M206">
            <v>19</v>
          </cell>
          <cell r="N206">
            <v>20</v>
          </cell>
          <cell r="O206" t="str">
            <v>NA</v>
          </cell>
        </row>
        <row r="207">
          <cell r="C207">
            <v>6591</v>
          </cell>
          <cell r="D207" t="str">
            <v>D</v>
          </cell>
          <cell r="E207" t="str">
            <v>HO</v>
          </cell>
          <cell r="F207" t="str">
            <v>LH</v>
          </cell>
          <cell r="G207">
            <v>15</v>
          </cell>
          <cell r="H207">
            <v>16</v>
          </cell>
          <cell r="I207">
            <v>14</v>
          </cell>
          <cell r="J207">
            <v>14</v>
          </cell>
          <cell r="K207" t="str">
            <v>NA</v>
          </cell>
          <cell r="L207" t="str">
            <v>NA</v>
          </cell>
          <cell r="M207">
            <v>16</v>
          </cell>
          <cell r="N207">
            <v>18</v>
          </cell>
          <cell r="O207" t="str">
            <v>NA</v>
          </cell>
        </row>
        <row r="208">
          <cell r="C208">
            <v>7719</v>
          </cell>
          <cell r="D208" t="str">
            <v>D</v>
          </cell>
          <cell r="E208" t="str">
            <v>HO</v>
          </cell>
          <cell r="F208" t="str">
            <v>LH</v>
          </cell>
          <cell r="G208">
            <v>18</v>
          </cell>
          <cell r="H208">
            <v>13</v>
          </cell>
          <cell r="I208">
            <v>19</v>
          </cell>
          <cell r="J208">
            <v>20</v>
          </cell>
          <cell r="K208" t="str">
            <v>NA</v>
          </cell>
          <cell r="L208" t="str">
            <v>NA</v>
          </cell>
          <cell r="M208">
            <v>20</v>
          </cell>
          <cell r="N208">
            <v>19</v>
          </cell>
          <cell r="O208" t="str">
            <v>NA</v>
          </cell>
        </row>
        <row r="209">
          <cell r="C209">
            <v>9167</v>
          </cell>
          <cell r="D209" t="str">
            <v>D</v>
          </cell>
          <cell r="E209" t="str">
            <v>HO</v>
          </cell>
          <cell r="F209" t="str">
            <v>LH</v>
          </cell>
          <cell r="G209">
            <v>9</v>
          </cell>
          <cell r="H209">
            <v>13</v>
          </cell>
          <cell r="I209">
            <v>17</v>
          </cell>
          <cell r="J209">
            <v>14</v>
          </cell>
          <cell r="K209" t="str">
            <v>NA</v>
          </cell>
          <cell r="L209" t="str">
            <v>NA</v>
          </cell>
          <cell r="M209">
            <v>13</v>
          </cell>
          <cell r="N209">
            <v>16</v>
          </cell>
          <cell r="O209" t="str">
            <v>NA</v>
          </cell>
        </row>
        <row r="210">
          <cell r="C210">
            <v>8907</v>
          </cell>
          <cell r="D210" t="str">
            <v>D</v>
          </cell>
          <cell r="E210" t="str">
            <v>HH</v>
          </cell>
          <cell r="F210" t="str">
            <v>LO</v>
          </cell>
          <cell r="G210">
            <v>20</v>
          </cell>
          <cell r="H210">
            <v>18</v>
          </cell>
          <cell r="I210">
            <v>19</v>
          </cell>
          <cell r="J210">
            <v>20</v>
          </cell>
          <cell r="K210">
            <v>20</v>
          </cell>
          <cell r="L210">
            <v>19</v>
          </cell>
          <cell r="M210" t="str">
            <v>NA</v>
          </cell>
          <cell r="N210" t="str">
            <v>NA</v>
          </cell>
          <cell r="O210" t="str">
            <v>NA</v>
          </cell>
        </row>
        <row r="211">
          <cell r="C211">
            <v>7723</v>
          </cell>
          <cell r="D211" t="str">
            <v>D</v>
          </cell>
          <cell r="E211" t="str">
            <v>HO</v>
          </cell>
          <cell r="F211" t="str">
            <v>LH</v>
          </cell>
          <cell r="G211">
            <v>19</v>
          </cell>
          <cell r="H211">
            <v>14</v>
          </cell>
          <cell r="I211">
            <v>20</v>
          </cell>
          <cell r="J211">
            <v>19</v>
          </cell>
          <cell r="K211" t="str">
            <v>NA</v>
          </cell>
          <cell r="L211" t="str">
            <v>NA</v>
          </cell>
          <cell r="M211">
            <v>18</v>
          </cell>
          <cell r="N211">
            <v>20</v>
          </cell>
          <cell r="O211" t="str">
            <v>NA</v>
          </cell>
        </row>
        <row r="212">
          <cell r="C212">
            <v>7872</v>
          </cell>
          <cell r="D212" t="str">
            <v>D</v>
          </cell>
          <cell r="E212" t="str">
            <v>HO</v>
          </cell>
          <cell r="F212" t="str">
            <v>LH</v>
          </cell>
          <cell r="G212">
            <v>19</v>
          </cell>
          <cell r="H212">
            <v>17</v>
          </cell>
          <cell r="I212">
            <v>20</v>
          </cell>
          <cell r="J212">
            <v>20</v>
          </cell>
          <cell r="K212" t="str">
            <v>NA</v>
          </cell>
          <cell r="L212" t="str">
            <v>NA</v>
          </cell>
          <cell r="M212">
            <v>20</v>
          </cell>
          <cell r="N212">
            <v>19</v>
          </cell>
          <cell r="O212" t="str">
            <v>NA</v>
          </cell>
        </row>
        <row r="213">
          <cell r="C213">
            <v>6636</v>
          </cell>
          <cell r="D213" t="str">
            <v>D</v>
          </cell>
          <cell r="E213" t="str">
            <v>HH</v>
          </cell>
          <cell r="F213" t="str">
            <v>LO</v>
          </cell>
          <cell r="G213">
            <v>19</v>
          </cell>
          <cell r="H213">
            <v>16</v>
          </cell>
          <cell r="I213">
            <v>19</v>
          </cell>
          <cell r="J213">
            <v>17</v>
          </cell>
          <cell r="K213">
            <v>19</v>
          </cell>
          <cell r="L213">
            <v>19</v>
          </cell>
          <cell r="M213" t="str">
            <v>NA</v>
          </cell>
          <cell r="N213" t="str">
            <v>NA</v>
          </cell>
          <cell r="O213" t="str">
            <v>NA</v>
          </cell>
        </row>
        <row r="214">
          <cell r="C214">
            <v>7740</v>
          </cell>
          <cell r="D214" t="str">
            <v>D</v>
          </cell>
          <cell r="E214" t="str">
            <v>HH</v>
          </cell>
          <cell r="F214" t="str">
            <v>LO</v>
          </cell>
          <cell r="G214">
            <v>19</v>
          </cell>
          <cell r="H214">
            <v>17</v>
          </cell>
          <cell r="I214">
            <v>20</v>
          </cell>
          <cell r="J214">
            <v>20</v>
          </cell>
          <cell r="K214">
            <v>17</v>
          </cell>
          <cell r="L214">
            <v>19</v>
          </cell>
          <cell r="M214" t="str">
            <v>NA</v>
          </cell>
          <cell r="N214" t="str">
            <v>NA</v>
          </cell>
          <cell r="O214" t="str">
            <v>NA</v>
          </cell>
        </row>
        <row r="215">
          <cell r="C215">
            <v>9141</v>
          </cell>
          <cell r="D215" t="str">
            <v>D</v>
          </cell>
          <cell r="E215" t="str">
            <v>HO</v>
          </cell>
          <cell r="F215" t="str">
            <v>LH</v>
          </cell>
          <cell r="G215" t="str">
            <v>A</v>
          </cell>
          <cell r="H215" t="str">
            <v>A</v>
          </cell>
          <cell r="I215" t="str">
            <v>A</v>
          </cell>
          <cell r="J215" t="str">
            <v>A</v>
          </cell>
          <cell r="K215" t="str">
            <v>A</v>
          </cell>
          <cell r="L215" t="str">
            <v>NA</v>
          </cell>
          <cell r="M215" t="str">
            <v>ABS</v>
          </cell>
          <cell r="N215" t="str">
            <v>A</v>
          </cell>
          <cell r="O215" t="str">
            <v>A</v>
          </cell>
        </row>
        <row r="216">
          <cell r="C216">
            <v>9742</v>
          </cell>
          <cell r="D216" t="str">
            <v>D</v>
          </cell>
          <cell r="E216" t="str">
            <v>HH</v>
          </cell>
          <cell r="F216" t="str">
            <v>LO</v>
          </cell>
          <cell r="G216">
            <v>14</v>
          </cell>
          <cell r="H216">
            <v>12</v>
          </cell>
          <cell r="I216">
            <v>10</v>
          </cell>
          <cell r="J216">
            <v>6</v>
          </cell>
          <cell r="K216">
            <v>8</v>
          </cell>
          <cell r="L216" t="str">
            <v xml:space="preserve">ABS </v>
          </cell>
          <cell r="M216" t="str">
            <v>NA</v>
          </cell>
          <cell r="N216" t="str">
            <v>NA</v>
          </cell>
          <cell r="O216" t="str">
            <v>NA</v>
          </cell>
        </row>
        <row r="217">
          <cell r="C217">
            <v>6631</v>
          </cell>
          <cell r="D217" t="str">
            <v>D</v>
          </cell>
          <cell r="E217" t="str">
            <v>HO</v>
          </cell>
          <cell r="F217" t="str">
            <v>LH</v>
          </cell>
          <cell r="G217">
            <v>19</v>
          </cell>
          <cell r="H217">
            <v>17</v>
          </cell>
          <cell r="I217">
            <v>18</v>
          </cell>
          <cell r="J217">
            <v>20</v>
          </cell>
          <cell r="K217" t="str">
            <v>NA</v>
          </cell>
          <cell r="L217" t="str">
            <v>NA</v>
          </cell>
          <cell r="M217">
            <v>20</v>
          </cell>
          <cell r="N217">
            <v>20</v>
          </cell>
          <cell r="O217" t="str">
            <v>NA</v>
          </cell>
        </row>
        <row r="218">
          <cell r="C218">
            <v>9169</v>
          </cell>
          <cell r="D218" t="str">
            <v>D</v>
          </cell>
          <cell r="E218" t="str">
            <v>HH</v>
          </cell>
          <cell r="F218" t="str">
            <v>LO</v>
          </cell>
          <cell r="G218">
            <v>14</v>
          </cell>
          <cell r="H218">
            <v>5</v>
          </cell>
          <cell r="I218">
            <v>11</v>
          </cell>
          <cell r="J218">
            <v>8</v>
          </cell>
          <cell r="K218">
            <v>9</v>
          </cell>
          <cell r="L218">
            <v>15</v>
          </cell>
          <cell r="M218" t="str">
            <v>NA</v>
          </cell>
          <cell r="N218" t="str">
            <v>NA</v>
          </cell>
          <cell r="O218" t="str">
            <v>NA</v>
          </cell>
        </row>
        <row r="219">
          <cell r="C219">
            <v>10479</v>
          </cell>
          <cell r="D219" t="str">
            <v>D</v>
          </cell>
          <cell r="E219" t="str">
            <v>HH</v>
          </cell>
          <cell r="F219" t="str">
            <v>LO</v>
          </cell>
          <cell r="G219">
            <v>18</v>
          </cell>
          <cell r="H219">
            <v>17</v>
          </cell>
          <cell r="I219">
            <v>15</v>
          </cell>
          <cell r="J219">
            <v>14</v>
          </cell>
          <cell r="K219">
            <v>15</v>
          </cell>
          <cell r="L219">
            <v>19</v>
          </cell>
          <cell r="M219" t="str">
            <v>NA</v>
          </cell>
          <cell r="N219" t="str">
            <v>NA</v>
          </cell>
          <cell r="O219" t="str">
            <v>NA</v>
          </cell>
        </row>
        <row r="220">
          <cell r="C220">
            <v>10488</v>
          </cell>
          <cell r="D220" t="str">
            <v>D</v>
          </cell>
          <cell r="E220" t="str">
            <v>HO</v>
          </cell>
          <cell r="F220" t="str">
            <v>LH</v>
          </cell>
          <cell r="G220">
            <v>20</v>
          </cell>
          <cell r="H220">
            <v>18</v>
          </cell>
          <cell r="I220">
            <v>19</v>
          </cell>
          <cell r="J220">
            <v>19</v>
          </cell>
          <cell r="K220" t="str">
            <v>NA</v>
          </cell>
          <cell r="L220" t="str">
            <v>NA</v>
          </cell>
          <cell r="M220">
            <v>19</v>
          </cell>
          <cell r="N220">
            <v>19</v>
          </cell>
          <cell r="O220" t="str">
            <v>NA</v>
          </cell>
        </row>
        <row r="221">
          <cell r="C221">
            <v>7724</v>
          </cell>
          <cell r="D221" t="str">
            <v>D</v>
          </cell>
          <cell r="E221" t="str">
            <v>HH</v>
          </cell>
          <cell r="F221" t="str">
            <v>LO</v>
          </cell>
          <cell r="G221">
            <v>18</v>
          </cell>
          <cell r="H221">
            <v>14</v>
          </cell>
          <cell r="I221">
            <v>19</v>
          </cell>
          <cell r="J221">
            <v>17</v>
          </cell>
          <cell r="K221">
            <v>17</v>
          </cell>
          <cell r="L221">
            <v>19</v>
          </cell>
          <cell r="M221" t="str">
            <v>NA</v>
          </cell>
          <cell r="N221" t="str">
            <v>NA</v>
          </cell>
          <cell r="O221" t="str">
            <v>NA</v>
          </cell>
        </row>
        <row r="222">
          <cell r="C222">
            <v>6573</v>
          </cell>
          <cell r="D222" t="str">
            <v>D</v>
          </cell>
          <cell r="E222" t="str">
            <v>HO</v>
          </cell>
          <cell r="F222" t="str">
            <v>LH</v>
          </cell>
          <cell r="G222">
            <v>19</v>
          </cell>
          <cell r="H222">
            <v>19</v>
          </cell>
          <cell r="I222">
            <v>20</v>
          </cell>
          <cell r="J222">
            <v>20</v>
          </cell>
          <cell r="K222" t="str">
            <v>NA</v>
          </cell>
          <cell r="L222" t="str">
            <v>NA</v>
          </cell>
          <cell r="M222">
            <v>20</v>
          </cell>
          <cell r="N222">
            <v>20</v>
          </cell>
          <cell r="O222" t="str">
            <v>NA</v>
          </cell>
        </row>
        <row r="223">
          <cell r="C223">
            <v>9170</v>
          </cell>
          <cell r="D223" t="str">
            <v>D</v>
          </cell>
          <cell r="E223" t="str">
            <v>HO</v>
          </cell>
          <cell r="F223" t="str">
            <v>LH</v>
          </cell>
          <cell r="G223">
            <v>18</v>
          </cell>
          <cell r="H223">
            <v>10</v>
          </cell>
          <cell r="I223">
            <v>17</v>
          </cell>
          <cell r="J223">
            <v>13</v>
          </cell>
          <cell r="K223" t="str">
            <v>NA</v>
          </cell>
          <cell r="L223" t="str">
            <v>NA</v>
          </cell>
          <cell r="M223">
            <v>20</v>
          </cell>
          <cell r="N223">
            <v>19</v>
          </cell>
          <cell r="O223" t="str">
            <v>NA</v>
          </cell>
        </row>
        <row r="224">
          <cell r="C224">
            <v>8780</v>
          </cell>
          <cell r="D224" t="str">
            <v>D</v>
          </cell>
          <cell r="E224" t="str">
            <v>HO</v>
          </cell>
          <cell r="F224" t="str">
            <v>LH</v>
          </cell>
          <cell r="G224">
            <v>17</v>
          </cell>
          <cell r="H224">
            <v>11</v>
          </cell>
          <cell r="I224">
            <v>19</v>
          </cell>
          <cell r="J224">
            <v>19</v>
          </cell>
          <cell r="K224" t="str">
            <v>NA</v>
          </cell>
          <cell r="L224" t="str">
            <v>NA</v>
          </cell>
          <cell r="M224">
            <v>17</v>
          </cell>
          <cell r="N224">
            <v>18</v>
          </cell>
          <cell r="O224" t="str">
            <v>NA</v>
          </cell>
        </row>
        <row r="225">
          <cell r="C225">
            <v>11931</v>
          </cell>
          <cell r="D225" t="str">
            <v>D</v>
          </cell>
          <cell r="E225" t="str">
            <v>HH</v>
          </cell>
          <cell r="F225" t="str">
            <v>LO</v>
          </cell>
          <cell r="G225">
            <v>13</v>
          </cell>
          <cell r="H225">
            <v>7</v>
          </cell>
          <cell r="I225">
            <v>19</v>
          </cell>
          <cell r="J225">
            <v>10</v>
          </cell>
          <cell r="K225">
            <v>18</v>
          </cell>
          <cell r="L225">
            <v>18</v>
          </cell>
          <cell r="M225" t="str">
            <v>NA</v>
          </cell>
          <cell r="N225" t="str">
            <v>NA</v>
          </cell>
          <cell r="O225" t="str">
            <v>NA</v>
          </cell>
        </row>
        <row r="226">
          <cell r="C226">
            <v>6720</v>
          </cell>
          <cell r="D226" t="str">
            <v>D</v>
          </cell>
          <cell r="E226" t="str">
            <v>HO</v>
          </cell>
          <cell r="F226" t="str">
            <v>LH</v>
          </cell>
          <cell r="G226" t="str">
            <v>A</v>
          </cell>
          <cell r="H226">
            <v>19</v>
          </cell>
          <cell r="I226">
            <v>19</v>
          </cell>
          <cell r="J226" t="str">
            <v>A</v>
          </cell>
          <cell r="K226" t="str">
            <v>NA</v>
          </cell>
          <cell r="L226" t="str">
            <v>NA</v>
          </cell>
          <cell r="M226">
            <v>18</v>
          </cell>
          <cell r="N226">
            <v>17</v>
          </cell>
          <cell r="O226" t="str">
            <v>NA</v>
          </cell>
        </row>
        <row r="227">
          <cell r="C227">
            <v>9149</v>
          </cell>
          <cell r="D227" t="str">
            <v>D</v>
          </cell>
          <cell r="E227" t="str">
            <v>HO</v>
          </cell>
          <cell r="F227" t="str">
            <v>LH</v>
          </cell>
          <cell r="G227" t="str">
            <v>A</v>
          </cell>
          <cell r="H227" t="str">
            <v>A</v>
          </cell>
          <cell r="I227" t="str">
            <v>A</v>
          </cell>
          <cell r="J227" t="str">
            <v>A</v>
          </cell>
          <cell r="K227" t="str">
            <v>A</v>
          </cell>
          <cell r="L227" t="str">
            <v>NA</v>
          </cell>
          <cell r="M227" t="str">
            <v>ABS</v>
          </cell>
          <cell r="N227" t="str">
            <v>AB</v>
          </cell>
          <cell r="O227" t="str">
            <v>A</v>
          </cell>
        </row>
        <row r="228">
          <cell r="C228">
            <v>7721</v>
          </cell>
          <cell r="D228" t="str">
            <v>D</v>
          </cell>
          <cell r="E228" t="str">
            <v>HO</v>
          </cell>
          <cell r="F228" t="str">
            <v>LH</v>
          </cell>
          <cell r="G228">
            <v>15</v>
          </cell>
          <cell r="H228">
            <v>15</v>
          </cell>
          <cell r="I228">
            <v>18</v>
          </cell>
          <cell r="J228">
            <v>20</v>
          </cell>
          <cell r="K228" t="str">
            <v>NA</v>
          </cell>
          <cell r="L228" t="str">
            <v>NA</v>
          </cell>
          <cell r="M228">
            <v>20</v>
          </cell>
          <cell r="N228">
            <v>20</v>
          </cell>
          <cell r="O228" t="str">
            <v>NA</v>
          </cell>
        </row>
        <row r="229">
          <cell r="C229">
            <v>7956</v>
          </cell>
          <cell r="D229" t="str">
            <v>D</v>
          </cell>
          <cell r="E229" t="str">
            <v>HO</v>
          </cell>
          <cell r="F229" t="str">
            <v>LH</v>
          </cell>
          <cell r="G229">
            <v>20</v>
          </cell>
          <cell r="H229">
            <v>18</v>
          </cell>
          <cell r="I229">
            <v>19</v>
          </cell>
          <cell r="J229">
            <v>20</v>
          </cell>
          <cell r="K229" t="str">
            <v>NA</v>
          </cell>
          <cell r="L229" t="str">
            <v>NA</v>
          </cell>
          <cell r="M229">
            <v>20</v>
          </cell>
          <cell r="N229">
            <v>20</v>
          </cell>
          <cell r="O229" t="str">
            <v>NA</v>
          </cell>
        </row>
        <row r="230">
          <cell r="C230">
            <v>9175</v>
          </cell>
          <cell r="D230" t="str">
            <v>D</v>
          </cell>
          <cell r="E230" t="str">
            <v>HO</v>
          </cell>
          <cell r="F230" t="str">
            <v>LH</v>
          </cell>
          <cell r="G230">
            <v>15</v>
          </cell>
          <cell r="H230">
            <v>12</v>
          </cell>
          <cell r="I230">
            <v>13</v>
          </cell>
          <cell r="J230">
            <v>10</v>
          </cell>
          <cell r="K230" t="str">
            <v>NA</v>
          </cell>
          <cell r="L230" t="str">
            <v>NA</v>
          </cell>
          <cell r="M230">
            <v>17</v>
          </cell>
          <cell r="N230">
            <v>20</v>
          </cell>
          <cell r="O230" t="str">
            <v>NA</v>
          </cell>
        </row>
        <row r="231">
          <cell r="C231">
            <v>6796</v>
          </cell>
          <cell r="D231" t="str">
            <v>D</v>
          </cell>
          <cell r="E231" t="str">
            <v>HO</v>
          </cell>
          <cell r="F231" t="str">
            <v>LH</v>
          </cell>
          <cell r="G231">
            <v>18</v>
          </cell>
          <cell r="H231">
            <v>4</v>
          </cell>
          <cell r="I231">
            <v>20</v>
          </cell>
          <cell r="J231">
            <v>18</v>
          </cell>
          <cell r="K231" t="str">
            <v>NA</v>
          </cell>
          <cell r="L231" t="str">
            <v>NA</v>
          </cell>
          <cell r="M231">
            <v>3</v>
          </cell>
          <cell r="N231">
            <v>18</v>
          </cell>
          <cell r="O231" t="str">
            <v>NA</v>
          </cell>
        </row>
        <row r="232">
          <cell r="C232">
            <v>6797</v>
          </cell>
          <cell r="D232" t="str">
            <v>D</v>
          </cell>
          <cell r="E232" t="str">
            <v>HO</v>
          </cell>
          <cell r="F232" t="str">
            <v>LH</v>
          </cell>
          <cell r="G232">
            <v>16</v>
          </cell>
          <cell r="H232">
            <v>6</v>
          </cell>
          <cell r="I232">
            <v>17</v>
          </cell>
          <cell r="J232">
            <v>15</v>
          </cell>
          <cell r="K232" t="str">
            <v>NA</v>
          </cell>
          <cell r="L232" t="str">
            <v>MA</v>
          </cell>
          <cell r="M232">
            <v>8</v>
          </cell>
          <cell r="N232">
            <v>13</v>
          </cell>
          <cell r="O232" t="str">
            <v>NA</v>
          </cell>
        </row>
        <row r="233">
          <cell r="C233">
            <v>9177</v>
          </cell>
          <cell r="D233" t="str">
            <v>D</v>
          </cell>
          <cell r="E233" t="str">
            <v>HO</v>
          </cell>
          <cell r="F233" t="str">
            <v>LH</v>
          </cell>
          <cell r="G233">
            <v>18</v>
          </cell>
          <cell r="H233">
            <v>19</v>
          </cell>
          <cell r="I233">
            <v>19</v>
          </cell>
          <cell r="J233">
            <v>20</v>
          </cell>
          <cell r="K233" t="str">
            <v>NA</v>
          </cell>
          <cell r="L233" t="str">
            <v>NA</v>
          </cell>
          <cell r="M233">
            <v>20</v>
          </cell>
          <cell r="N233">
            <v>20</v>
          </cell>
          <cell r="O233" t="str">
            <v>NA</v>
          </cell>
        </row>
        <row r="234">
          <cell r="C234">
            <v>7937</v>
          </cell>
          <cell r="D234" t="str">
            <v>D</v>
          </cell>
          <cell r="E234" t="str">
            <v>HO</v>
          </cell>
          <cell r="F234" t="str">
            <v>LH</v>
          </cell>
          <cell r="G234">
            <v>18</v>
          </cell>
          <cell r="H234">
            <v>15</v>
          </cell>
          <cell r="I234">
            <v>19</v>
          </cell>
          <cell r="J234">
            <v>16</v>
          </cell>
          <cell r="K234" t="str">
            <v>NA</v>
          </cell>
          <cell r="L234" t="str">
            <v>NA</v>
          </cell>
          <cell r="M234">
            <v>19</v>
          </cell>
          <cell r="N234">
            <v>20</v>
          </cell>
          <cell r="O234" t="str">
            <v>NA</v>
          </cell>
        </row>
        <row r="235">
          <cell r="C235">
            <v>9178</v>
          </cell>
          <cell r="D235" t="str">
            <v>D</v>
          </cell>
          <cell r="E235" t="str">
            <v>HH</v>
          </cell>
          <cell r="F235" t="str">
            <v>LO</v>
          </cell>
          <cell r="G235">
            <v>14</v>
          </cell>
          <cell r="H235">
            <v>12</v>
          </cell>
          <cell r="I235">
            <v>13</v>
          </cell>
          <cell r="J235">
            <v>14</v>
          </cell>
          <cell r="K235">
            <v>17</v>
          </cell>
          <cell r="L235">
            <v>17</v>
          </cell>
          <cell r="M235" t="str">
            <v>NA</v>
          </cell>
          <cell r="N235" t="str">
            <v>NA</v>
          </cell>
          <cell r="O235" t="str">
            <v>NA</v>
          </cell>
        </row>
        <row r="236">
          <cell r="C236">
            <v>7725</v>
          </cell>
          <cell r="D236" t="str">
            <v>D</v>
          </cell>
          <cell r="E236" t="str">
            <v>HO</v>
          </cell>
          <cell r="F236" t="str">
            <v>LH</v>
          </cell>
          <cell r="G236">
            <v>12</v>
          </cell>
          <cell r="H236">
            <v>7</v>
          </cell>
          <cell r="I236">
            <v>18</v>
          </cell>
          <cell r="J236">
            <v>11</v>
          </cell>
          <cell r="K236" t="str">
            <v>NA</v>
          </cell>
          <cell r="L236" t="str">
            <v>NA</v>
          </cell>
          <cell r="M236">
            <v>14</v>
          </cell>
          <cell r="N236">
            <v>20</v>
          </cell>
          <cell r="O236" t="str">
            <v>NA</v>
          </cell>
        </row>
        <row r="237">
          <cell r="C237">
            <v>7730</v>
          </cell>
          <cell r="D237" t="str">
            <v>D</v>
          </cell>
          <cell r="E237" t="str">
            <v>HO</v>
          </cell>
          <cell r="F237" t="str">
            <v>LH</v>
          </cell>
          <cell r="G237">
            <v>16</v>
          </cell>
          <cell r="H237">
            <v>12</v>
          </cell>
          <cell r="I237">
            <v>20</v>
          </cell>
          <cell r="J237">
            <v>20</v>
          </cell>
          <cell r="K237" t="str">
            <v>NA</v>
          </cell>
          <cell r="L237" t="str">
            <v>NA</v>
          </cell>
          <cell r="M237">
            <v>20</v>
          </cell>
          <cell r="N237">
            <v>20</v>
          </cell>
          <cell r="O237" t="str">
            <v>NA</v>
          </cell>
        </row>
        <row r="238">
          <cell r="C238">
            <v>9180</v>
          </cell>
          <cell r="D238" t="str">
            <v>D</v>
          </cell>
          <cell r="E238" t="str">
            <v>HO</v>
          </cell>
          <cell r="F238" t="str">
            <v>LH</v>
          </cell>
          <cell r="G238">
            <v>16</v>
          </cell>
          <cell r="H238">
            <v>12</v>
          </cell>
          <cell r="I238">
            <v>20</v>
          </cell>
          <cell r="J238">
            <v>18</v>
          </cell>
          <cell r="K238" t="str">
            <v>NA</v>
          </cell>
          <cell r="L238" t="str">
            <v>NA</v>
          </cell>
          <cell r="M238">
            <v>20</v>
          </cell>
          <cell r="N238">
            <v>20</v>
          </cell>
          <cell r="O238" t="str">
            <v>NA</v>
          </cell>
        </row>
        <row r="239">
          <cell r="C239">
            <v>10464</v>
          </cell>
          <cell r="D239" t="str">
            <v>D</v>
          </cell>
          <cell r="E239" t="str">
            <v>HH</v>
          </cell>
          <cell r="F239" t="str">
            <v>LO</v>
          </cell>
          <cell r="G239">
            <v>17</v>
          </cell>
          <cell r="H239">
            <v>16</v>
          </cell>
          <cell r="I239">
            <v>18</v>
          </cell>
          <cell r="J239">
            <v>19</v>
          </cell>
          <cell r="K239">
            <v>15</v>
          </cell>
          <cell r="L239">
            <v>19</v>
          </cell>
          <cell r="M239" t="str">
            <v>NA</v>
          </cell>
          <cell r="N239" t="str">
            <v>NA</v>
          </cell>
          <cell r="O239" t="str">
            <v>NA</v>
          </cell>
        </row>
        <row r="240">
          <cell r="C240">
            <v>9156</v>
          </cell>
          <cell r="D240" t="str">
            <v>D</v>
          </cell>
          <cell r="E240" t="str">
            <v>HH</v>
          </cell>
          <cell r="F240" t="str">
            <v>LO</v>
          </cell>
          <cell r="G240">
            <v>15</v>
          </cell>
          <cell r="H240">
            <v>13</v>
          </cell>
          <cell r="I240">
            <v>16</v>
          </cell>
          <cell r="J240">
            <v>18</v>
          </cell>
          <cell r="K240">
            <v>17</v>
          </cell>
          <cell r="L240">
            <v>20</v>
          </cell>
          <cell r="M240" t="str">
            <v>NA</v>
          </cell>
          <cell r="N240" t="str">
            <v>NA</v>
          </cell>
          <cell r="O240" t="str">
            <v>NA</v>
          </cell>
        </row>
        <row r="241">
          <cell r="C241">
            <v>10280</v>
          </cell>
          <cell r="D241" t="str">
            <v>D</v>
          </cell>
          <cell r="E241" t="str">
            <v>HH</v>
          </cell>
          <cell r="F241" t="str">
            <v>LO</v>
          </cell>
          <cell r="G241">
            <v>18</v>
          </cell>
          <cell r="H241">
            <v>13</v>
          </cell>
          <cell r="I241">
            <v>16</v>
          </cell>
          <cell r="J241">
            <v>18</v>
          </cell>
          <cell r="K241">
            <v>19</v>
          </cell>
          <cell r="L241">
            <v>20</v>
          </cell>
          <cell r="M241" t="str">
            <v>NA</v>
          </cell>
          <cell r="N241" t="str">
            <v>NA</v>
          </cell>
          <cell r="O241" t="str">
            <v>NA</v>
          </cell>
        </row>
        <row r="242">
          <cell r="C242">
            <v>6726</v>
          </cell>
          <cell r="D242" t="str">
            <v>D</v>
          </cell>
          <cell r="E242" t="str">
            <v>HO</v>
          </cell>
          <cell r="F242" t="str">
            <v>LH</v>
          </cell>
          <cell r="G242">
            <v>20</v>
          </cell>
          <cell r="H242">
            <v>15</v>
          </cell>
          <cell r="I242">
            <v>18</v>
          </cell>
          <cell r="J242">
            <v>20</v>
          </cell>
          <cell r="K242" t="str">
            <v>NA</v>
          </cell>
          <cell r="L242" t="str">
            <v>NA</v>
          </cell>
          <cell r="M242">
            <v>20</v>
          </cell>
          <cell r="N242">
            <v>20</v>
          </cell>
          <cell r="O242" t="str">
            <v>NA</v>
          </cell>
        </row>
        <row r="243">
          <cell r="C243">
            <v>9157</v>
          </cell>
          <cell r="D243" t="str">
            <v>D</v>
          </cell>
          <cell r="E243" t="str">
            <v>HO</v>
          </cell>
          <cell r="F243" t="str">
            <v>LH</v>
          </cell>
          <cell r="G243">
            <v>16</v>
          </cell>
          <cell r="H243">
            <v>11</v>
          </cell>
          <cell r="I243">
            <v>13</v>
          </cell>
          <cell r="J243">
            <v>13</v>
          </cell>
          <cell r="K243" t="str">
            <v>NA</v>
          </cell>
          <cell r="L243" t="str">
            <v>NA</v>
          </cell>
          <cell r="M243">
            <v>20</v>
          </cell>
          <cell r="N243">
            <v>20</v>
          </cell>
          <cell r="O243" t="str">
            <v>NA</v>
          </cell>
        </row>
        <row r="244">
          <cell r="C244">
            <v>6795</v>
          </cell>
          <cell r="D244" t="str">
            <v>D</v>
          </cell>
          <cell r="E244" t="str">
            <v>HO</v>
          </cell>
          <cell r="F244" t="str">
            <v>LH</v>
          </cell>
          <cell r="G244">
            <v>4</v>
          </cell>
          <cell r="H244">
            <v>3</v>
          </cell>
          <cell r="I244">
            <v>4</v>
          </cell>
          <cell r="J244">
            <v>0</v>
          </cell>
          <cell r="K244" t="str">
            <v>NA</v>
          </cell>
          <cell r="L244" t="str">
            <v>NA</v>
          </cell>
          <cell r="M244">
            <v>11</v>
          </cell>
          <cell r="N244">
            <v>15</v>
          </cell>
          <cell r="O244" t="str">
            <v>NA</v>
          </cell>
        </row>
        <row r="245">
          <cell r="C245">
            <v>9830</v>
          </cell>
          <cell r="D245" t="str">
            <v>D</v>
          </cell>
          <cell r="E245" t="str">
            <v>HO</v>
          </cell>
          <cell r="F245" t="str">
            <v>LH</v>
          </cell>
          <cell r="G245">
            <v>15</v>
          </cell>
          <cell r="H245">
            <v>16</v>
          </cell>
          <cell r="I245">
            <v>17</v>
          </cell>
          <cell r="J245">
            <v>20</v>
          </cell>
          <cell r="K245" t="str">
            <v>NA</v>
          </cell>
          <cell r="L245" t="str">
            <v>NA</v>
          </cell>
          <cell r="M245">
            <v>20</v>
          </cell>
          <cell r="N245">
            <v>20</v>
          </cell>
          <cell r="O245" t="str">
            <v>NA</v>
          </cell>
        </row>
        <row r="246">
          <cell r="C246">
            <v>6733</v>
          </cell>
          <cell r="D246" t="str">
            <v>D</v>
          </cell>
          <cell r="E246" t="str">
            <v>HO</v>
          </cell>
          <cell r="F246" t="str">
            <v>LH</v>
          </cell>
          <cell r="G246" t="str">
            <v>A</v>
          </cell>
          <cell r="H246">
            <v>1</v>
          </cell>
          <cell r="I246">
            <v>4</v>
          </cell>
          <cell r="J246" t="str">
            <v>A</v>
          </cell>
          <cell r="K246" t="str">
            <v>NA</v>
          </cell>
          <cell r="L246" t="str">
            <v>NA</v>
          </cell>
          <cell r="M246">
            <v>5</v>
          </cell>
          <cell r="N246">
            <v>6</v>
          </cell>
          <cell r="O246" t="str">
            <v>NA</v>
          </cell>
        </row>
        <row r="247">
          <cell r="C247">
            <v>6006</v>
          </cell>
          <cell r="D247" t="str">
            <v>D</v>
          </cell>
          <cell r="E247" t="str">
            <v>HH</v>
          </cell>
          <cell r="F247" t="str">
            <v>LO</v>
          </cell>
          <cell r="G247">
            <v>4</v>
          </cell>
          <cell r="H247">
            <v>5</v>
          </cell>
          <cell r="I247">
            <v>2</v>
          </cell>
          <cell r="J247">
            <v>3</v>
          </cell>
          <cell r="K247">
            <v>10</v>
          </cell>
          <cell r="L247">
            <v>9</v>
          </cell>
          <cell r="M247" t="str">
            <v>NA</v>
          </cell>
          <cell r="N247" t="str">
            <v>NA</v>
          </cell>
          <cell r="O247" t="str">
            <v>NA</v>
          </cell>
        </row>
        <row r="248">
          <cell r="C248">
            <v>9185</v>
          </cell>
          <cell r="D248" t="str">
            <v>D</v>
          </cell>
          <cell r="E248" t="str">
            <v>HO</v>
          </cell>
          <cell r="F248" t="str">
            <v>LH</v>
          </cell>
          <cell r="G248">
            <v>15</v>
          </cell>
          <cell r="H248">
            <v>8</v>
          </cell>
          <cell r="I248">
            <v>15</v>
          </cell>
          <cell r="J248">
            <v>11</v>
          </cell>
          <cell r="K248" t="str">
            <v>NA</v>
          </cell>
          <cell r="L248" t="str">
            <v>NA</v>
          </cell>
          <cell r="M248">
            <v>19</v>
          </cell>
          <cell r="N248">
            <v>19</v>
          </cell>
          <cell r="O248" t="str">
            <v>NA</v>
          </cell>
        </row>
        <row r="249">
          <cell r="C249">
            <v>7908</v>
          </cell>
          <cell r="D249" t="str">
            <v>D</v>
          </cell>
          <cell r="E249" t="str">
            <v>HO</v>
          </cell>
          <cell r="F249" t="str">
            <v>LH</v>
          </cell>
          <cell r="G249">
            <v>18</v>
          </cell>
          <cell r="H249">
            <v>8</v>
          </cell>
          <cell r="I249">
            <v>13</v>
          </cell>
          <cell r="J249">
            <v>8</v>
          </cell>
          <cell r="K249" t="str">
            <v>NA</v>
          </cell>
          <cell r="L249" t="str">
            <v>NA</v>
          </cell>
          <cell r="M249">
            <v>18</v>
          </cell>
          <cell r="N249">
            <v>17</v>
          </cell>
          <cell r="O249" t="str">
            <v>NA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3"/>
  <sheetViews>
    <sheetView tabSelected="1" topLeftCell="B235" workbookViewId="0">
      <selection activeCell="C4" sqref="C4"/>
    </sheetView>
  </sheetViews>
  <sheetFormatPr defaultRowHeight="15"/>
  <cols>
    <col min="1" max="1" width="16.5" style="1" customWidth="1"/>
    <col min="2" max="2" width="22.125" style="2" customWidth="1"/>
    <col min="3" max="13" width="11.25" style="1" customWidth="1"/>
    <col min="14" max="16384" width="9" style="1"/>
  </cols>
  <sheetData>
    <row r="1" spans="1:13">
      <c r="A1" s="1" t="s">
        <v>0</v>
      </c>
      <c r="B1" s="2" t="s">
        <v>1</v>
      </c>
    </row>
    <row r="2" spans="1:13">
      <c r="A2" s="1" t="s">
        <v>2</v>
      </c>
      <c r="B2" s="2">
        <v>231128054811258</v>
      </c>
    </row>
    <row r="3" spans="1:13">
      <c r="A3" s="1" t="s">
        <v>3</v>
      </c>
      <c r="B3" s="2" t="s">
        <v>4</v>
      </c>
    </row>
    <row r="4" spans="1:13">
      <c r="A4" s="1" t="s">
        <v>5</v>
      </c>
      <c r="B4" s="2" t="s">
        <v>6</v>
      </c>
    </row>
    <row r="6" spans="1:13" s="3" customFormat="1" ht="45">
      <c r="A6" s="4" t="s">
        <v>7</v>
      </c>
      <c r="B6" s="5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</row>
    <row r="7" spans="1:13">
      <c r="A7" s="6">
        <v>1</v>
      </c>
      <c r="B7" s="7" t="s">
        <v>20</v>
      </c>
      <c r="C7" s="6" t="s">
        <v>21</v>
      </c>
      <c r="D7" s="6">
        <v>6572</v>
      </c>
      <c r="E7" s="8">
        <f>VLOOKUP($D7,[1]IV!$C$3:$O$249,5,0)</f>
        <v>19</v>
      </c>
      <c r="F7" s="8" t="str">
        <f>VLOOKUP($D7,[1]IV!$C$3:$O$249,13,0)</f>
        <v>NA</v>
      </c>
      <c r="G7" s="8">
        <f>VLOOKUP($D7,[1]IV!$C$3:$O$249,6,0)</f>
        <v>19</v>
      </c>
      <c r="H7" s="8">
        <f>VLOOKUP($D7,[1]IV!$C$3:$O$249,8,0)</f>
        <v>20</v>
      </c>
      <c r="I7" s="8">
        <f>VLOOKUP($D7,[1]IV!$C$3:$O$249,7,0)</f>
        <v>20</v>
      </c>
      <c r="J7" s="8" t="str">
        <f>VLOOKUP($D7,[1]IV!$C$3:$O$249,12,0)</f>
        <v>NA</v>
      </c>
      <c r="K7" s="8">
        <f>VLOOKUP($D7,[1]IV!$C$3:$O$249,10,0)</f>
        <v>20</v>
      </c>
      <c r="L7" s="8">
        <f>VLOOKUP($D7,[1]IV!$C$3:$O$249,9,0)</f>
        <v>20</v>
      </c>
      <c r="M7" s="8" t="str">
        <f>VLOOKUP($D7,[1]IV!$C$3:$O$249,11,0)</f>
        <v>NA</v>
      </c>
    </row>
    <row r="8" spans="1:13">
      <c r="A8" s="6">
        <v>2</v>
      </c>
      <c r="B8" s="7" t="s">
        <v>22</v>
      </c>
      <c r="C8" s="6" t="s">
        <v>21</v>
      </c>
      <c r="D8" s="6">
        <v>6574</v>
      </c>
      <c r="E8" s="8">
        <f>VLOOKUP($D8,[1]IV!$C$3:$O$249,5,0)</f>
        <v>18</v>
      </c>
      <c r="F8" s="8" t="str">
        <f>VLOOKUP($D8,[1]IV!$C$3:$O$249,13,0)</f>
        <v>NA</v>
      </c>
      <c r="G8" s="8">
        <f>VLOOKUP($D8,[1]IV!$C$3:$O$249,6,0)</f>
        <v>17</v>
      </c>
      <c r="H8" s="8">
        <f>VLOOKUP($D8,[1]IV!$C$3:$O$249,8,0)</f>
        <v>19</v>
      </c>
      <c r="I8" s="8">
        <f>VLOOKUP($D8,[1]IV!$C$3:$O$249,7,0)</f>
        <v>19</v>
      </c>
      <c r="J8" s="8">
        <f>VLOOKUP($D8,[1]IV!$C$3:$O$249,12,0)</f>
        <v>19</v>
      </c>
      <c r="K8" s="8" t="str">
        <f>VLOOKUP($D8,[1]IV!$C$3:$O$249,10,0)</f>
        <v>NA</v>
      </c>
      <c r="L8" s="8" t="str">
        <f>VLOOKUP($D8,[1]IV!$C$3:$O$249,9,0)</f>
        <v>NA</v>
      </c>
      <c r="M8" s="8">
        <f>VLOOKUP($D8,[1]IV!$C$3:$O$249,11,0)</f>
        <v>19</v>
      </c>
    </row>
    <row r="9" spans="1:13">
      <c r="A9" s="6">
        <v>3</v>
      </c>
      <c r="B9" s="7" t="s">
        <v>23</v>
      </c>
      <c r="C9" s="6" t="s">
        <v>21</v>
      </c>
      <c r="D9" s="6">
        <v>7941</v>
      </c>
      <c r="E9" s="8">
        <f>VLOOKUP($D9,[1]IV!$C$3:$O$249,5,0)</f>
        <v>16</v>
      </c>
      <c r="F9" s="8" t="str">
        <f>VLOOKUP($D9,[1]IV!$C$3:$O$249,13,0)</f>
        <v>NA</v>
      </c>
      <c r="G9" s="8">
        <f>VLOOKUP($D9,[1]IV!$C$3:$O$249,6,0)</f>
        <v>4</v>
      </c>
      <c r="H9" s="8">
        <f>VLOOKUP($D9,[1]IV!$C$3:$O$249,8,0)</f>
        <v>11</v>
      </c>
      <c r="I9" s="8">
        <f>VLOOKUP($D9,[1]IV!$C$3:$O$249,7,0)</f>
        <v>13</v>
      </c>
      <c r="J9" s="8">
        <f>VLOOKUP($D9,[1]IV!$C$3:$O$249,12,0)</f>
        <v>17</v>
      </c>
      <c r="K9" s="8" t="str">
        <f>VLOOKUP($D9,[1]IV!$C$3:$O$249,10,0)</f>
        <v>NA</v>
      </c>
      <c r="L9" s="8" t="str">
        <f>VLOOKUP($D9,[1]IV!$C$3:$O$249,9,0)</f>
        <v>NA</v>
      </c>
      <c r="M9" s="8">
        <f>VLOOKUP($D9,[1]IV!$C$3:$O$249,11,0)</f>
        <v>20</v>
      </c>
    </row>
    <row r="10" spans="1:13">
      <c r="A10" s="6">
        <v>4</v>
      </c>
      <c r="B10" s="7" t="s">
        <v>24</v>
      </c>
      <c r="C10" s="6" t="s">
        <v>21</v>
      </c>
      <c r="D10" s="6">
        <v>6695</v>
      </c>
      <c r="E10" s="8">
        <f>VLOOKUP($D10,[1]IV!$C$3:$O$249,5,0)</f>
        <v>16</v>
      </c>
      <c r="F10" s="8" t="str">
        <f>VLOOKUP($D10,[1]IV!$C$3:$O$249,13,0)</f>
        <v>NA</v>
      </c>
      <c r="G10" s="8">
        <f>VLOOKUP($D10,[1]IV!$C$3:$O$249,6,0)</f>
        <v>13</v>
      </c>
      <c r="H10" s="8">
        <f>VLOOKUP($D10,[1]IV!$C$3:$O$249,8,0)</f>
        <v>19</v>
      </c>
      <c r="I10" s="8">
        <f>VLOOKUP($D10,[1]IV!$C$3:$O$249,7,0)</f>
        <v>20</v>
      </c>
      <c r="J10" s="8">
        <f>VLOOKUP($D10,[1]IV!$C$3:$O$249,12,0)</f>
        <v>18</v>
      </c>
      <c r="K10" s="8" t="str">
        <f>VLOOKUP($D10,[1]IV!$C$3:$O$249,10,0)</f>
        <v>NA</v>
      </c>
      <c r="L10" s="8" t="str">
        <f>VLOOKUP($D10,[1]IV!$C$3:$O$249,9,0)</f>
        <v>NA</v>
      </c>
      <c r="M10" s="8">
        <f>VLOOKUP($D10,[1]IV!$C$3:$O$249,11,0)</f>
        <v>16</v>
      </c>
    </row>
    <row r="11" spans="1:13">
      <c r="A11" s="6">
        <v>5</v>
      </c>
      <c r="B11" s="7" t="s">
        <v>25</v>
      </c>
      <c r="C11" s="6" t="s">
        <v>21</v>
      </c>
      <c r="D11" s="6">
        <v>9187</v>
      </c>
      <c r="E11" s="8">
        <f>VLOOKUP($D11,[1]IV!$C$3:$O$249,5,0)</f>
        <v>15</v>
      </c>
      <c r="F11" s="8" t="str">
        <f>VLOOKUP($D11,[1]IV!$C$3:$O$249,13,0)</f>
        <v>NA</v>
      </c>
      <c r="G11" s="8">
        <f>VLOOKUP($D11,[1]IV!$C$3:$O$249,6,0)</f>
        <v>16</v>
      </c>
      <c r="H11" s="8">
        <f>VLOOKUP($D11,[1]IV!$C$3:$O$249,8,0)</f>
        <v>12</v>
      </c>
      <c r="I11" s="8">
        <f>VLOOKUP($D11,[1]IV!$C$3:$O$249,7,0)</f>
        <v>12</v>
      </c>
      <c r="J11" s="8">
        <f>VLOOKUP($D11,[1]IV!$C$3:$O$249,12,0)</f>
        <v>19</v>
      </c>
      <c r="K11" s="8" t="str">
        <f>VLOOKUP($D11,[1]IV!$C$3:$O$249,10,0)</f>
        <v>NA</v>
      </c>
      <c r="L11" s="8" t="str">
        <f>VLOOKUP($D11,[1]IV!$C$3:$O$249,9,0)</f>
        <v>NA</v>
      </c>
      <c r="M11" s="8">
        <f>VLOOKUP($D11,[1]IV!$C$3:$O$249,11,0)</f>
        <v>20</v>
      </c>
    </row>
    <row r="12" spans="1:13">
      <c r="A12" s="6">
        <v>6</v>
      </c>
      <c r="B12" s="7" t="s">
        <v>26</v>
      </c>
      <c r="C12" s="6" t="s">
        <v>21</v>
      </c>
      <c r="D12" s="6">
        <v>8658</v>
      </c>
      <c r="E12" s="8">
        <f>VLOOKUP($D12,[1]IV!$C$3:$O$249,5,0)</f>
        <v>19</v>
      </c>
      <c r="F12" s="8" t="str">
        <f>VLOOKUP($D12,[1]IV!$C$3:$O$249,13,0)</f>
        <v>NA</v>
      </c>
      <c r="G12" s="8">
        <f>VLOOKUP($D12,[1]IV!$C$3:$O$249,6,0)</f>
        <v>20</v>
      </c>
      <c r="H12" s="8">
        <f>VLOOKUP($D12,[1]IV!$C$3:$O$249,8,0)</f>
        <v>20</v>
      </c>
      <c r="I12" s="8">
        <f>VLOOKUP($D12,[1]IV!$C$3:$O$249,7,0)</f>
        <v>20</v>
      </c>
      <c r="J12" s="8">
        <f>VLOOKUP($D12,[1]IV!$C$3:$O$249,12,0)</f>
        <v>19</v>
      </c>
      <c r="K12" s="8" t="str">
        <f>VLOOKUP($D12,[1]IV!$C$3:$O$249,10,0)</f>
        <v>NA</v>
      </c>
      <c r="L12" s="8" t="str">
        <f>VLOOKUP($D12,[1]IV!$C$3:$O$249,9,0)</f>
        <v>NA</v>
      </c>
      <c r="M12" s="8">
        <f>VLOOKUP($D12,[1]IV!$C$3:$O$249,11,0)</f>
        <v>20</v>
      </c>
    </row>
    <row r="13" spans="1:13">
      <c r="A13" s="6">
        <v>7</v>
      </c>
      <c r="B13" s="7" t="s">
        <v>27</v>
      </c>
      <c r="C13" s="6" t="s">
        <v>21</v>
      </c>
      <c r="D13" s="6">
        <v>7916</v>
      </c>
      <c r="E13" s="8">
        <f>VLOOKUP($D13,[1]IV!$C$3:$O$249,5,0)</f>
        <v>19</v>
      </c>
      <c r="F13" s="8" t="str">
        <f>VLOOKUP($D13,[1]IV!$C$3:$O$249,13,0)</f>
        <v>NA</v>
      </c>
      <c r="G13" s="8">
        <f>VLOOKUP($D13,[1]IV!$C$3:$O$249,6,0)</f>
        <v>17</v>
      </c>
      <c r="H13" s="8">
        <f>VLOOKUP($D13,[1]IV!$C$3:$O$249,8,0)</f>
        <v>20</v>
      </c>
      <c r="I13" s="8">
        <f>VLOOKUP($D13,[1]IV!$C$3:$O$249,7,0)</f>
        <v>20</v>
      </c>
      <c r="J13" s="8" t="str">
        <f>VLOOKUP($D13,[1]IV!$C$3:$O$249,12,0)</f>
        <v>NA</v>
      </c>
      <c r="K13" s="8">
        <f>VLOOKUP($D13,[1]IV!$C$3:$O$249,10,0)</f>
        <v>18</v>
      </c>
      <c r="L13" s="8">
        <f>VLOOKUP($D13,[1]IV!$C$3:$O$249,9,0)</f>
        <v>19</v>
      </c>
      <c r="M13" s="8" t="str">
        <f>VLOOKUP($D13,[1]IV!$C$3:$O$249,11,0)</f>
        <v>NA</v>
      </c>
    </row>
    <row r="14" spans="1:13">
      <c r="A14" s="6">
        <v>8</v>
      </c>
      <c r="B14" s="7" t="s">
        <v>28</v>
      </c>
      <c r="C14" s="6" t="s">
        <v>21</v>
      </c>
      <c r="D14" s="6">
        <v>7928</v>
      </c>
      <c r="E14" s="8">
        <f>VLOOKUP($D14,[1]IV!$C$3:$O$249,5,0)</f>
        <v>17</v>
      </c>
      <c r="F14" s="8" t="str">
        <f>VLOOKUP($D14,[1]IV!$C$3:$O$249,13,0)</f>
        <v>NA</v>
      </c>
      <c r="G14" s="8">
        <f>VLOOKUP($D14,[1]IV!$C$3:$O$249,6,0)</f>
        <v>18</v>
      </c>
      <c r="H14" s="8">
        <f>VLOOKUP($D14,[1]IV!$C$3:$O$249,8,0)</f>
        <v>20</v>
      </c>
      <c r="I14" s="8">
        <f>VLOOKUP($D14,[1]IV!$C$3:$O$249,7,0)</f>
        <v>20</v>
      </c>
      <c r="J14" s="8">
        <f>VLOOKUP($D14,[1]IV!$C$3:$O$249,12,0)</f>
        <v>18</v>
      </c>
      <c r="K14" s="8" t="str">
        <f>VLOOKUP($D14,[1]IV!$C$3:$O$249,10,0)</f>
        <v>NA</v>
      </c>
      <c r="L14" s="8" t="str">
        <f>VLOOKUP($D14,[1]IV!$C$3:$O$249,9,0)</f>
        <v>NA</v>
      </c>
      <c r="M14" s="8">
        <f>VLOOKUP($D14,[1]IV!$C$3:$O$249,11,0)</f>
        <v>19</v>
      </c>
    </row>
    <row r="15" spans="1:13">
      <c r="A15" s="6">
        <v>9</v>
      </c>
      <c r="B15" s="7" t="s">
        <v>29</v>
      </c>
      <c r="C15" s="6" t="s">
        <v>21</v>
      </c>
      <c r="D15" s="6">
        <v>9137</v>
      </c>
      <c r="E15" s="8">
        <f>VLOOKUP($D15,[1]IV!$C$3:$O$249,5,0)</f>
        <v>15</v>
      </c>
      <c r="F15" s="8" t="str">
        <f>VLOOKUP($D15,[1]IV!$C$3:$O$249,13,0)</f>
        <v>NA</v>
      </c>
      <c r="G15" s="8">
        <f>VLOOKUP($D15,[1]IV!$C$3:$O$249,6,0)</f>
        <v>11</v>
      </c>
      <c r="H15" s="8">
        <f>VLOOKUP($D15,[1]IV!$C$3:$O$249,8,0)</f>
        <v>13</v>
      </c>
      <c r="I15" s="8">
        <f>VLOOKUP($D15,[1]IV!$C$3:$O$249,7,0)</f>
        <v>16</v>
      </c>
      <c r="J15" s="8" t="str">
        <f>VLOOKUP($D15,[1]IV!$C$3:$O$249,12,0)</f>
        <v>NA</v>
      </c>
      <c r="K15" s="8">
        <f>VLOOKUP($D15,[1]IV!$C$3:$O$249,10,0)</f>
        <v>17</v>
      </c>
      <c r="L15" s="8">
        <f>VLOOKUP($D15,[1]IV!$C$3:$O$249,9,0)</f>
        <v>16</v>
      </c>
      <c r="M15" s="8" t="str">
        <f>VLOOKUP($D15,[1]IV!$C$3:$O$249,11,0)</f>
        <v>NA</v>
      </c>
    </row>
    <row r="16" spans="1:13">
      <c r="A16" s="6">
        <v>10</v>
      </c>
      <c r="B16" s="7" t="s">
        <v>30</v>
      </c>
      <c r="C16" s="6" t="s">
        <v>21</v>
      </c>
      <c r="D16" s="6">
        <v>9166</v>
      </c>
      <c r="E16" s="8">
        <f>VLOOKUP($D16,[1]IV!$C$3:$O$249,5,0)</f>
        <v>16</v>
      </c>
      <c r="F16" s="8" t="str">
        <f>VLOOKUP($D16,[1]IV!$C$3:$O$249,13,0)</f>
        <v>NA</v>
      </c>
      <c r="G16" s="8">
        <f>VLOOKUP($D16,[1]IV!$C$3:$O$249,6,0)</f>
        <v>11</v>
      </c>
      <c r="H16" s="8">
        <f>VLOOKUP($D16,[1]IV!$C$3:$O$249,8,0)</f>
        <v>18</v>
      </c>
      <c r="I16" s="8">
        <f>VLOOKUP($D16,[1]IV!$C$3:$O$249,7,0)</f>
        <v>16</v>
      </c>
      <c r="J16" s="8" t="str">
        <f>VLOOKUP($D16,[1]IV!$C$3:$O$249,12,0)</f>
        <v>NA</v>
      </c>
      <c r="K16" s="8">
        <f>VLOOKUP($D16,[1]IV!$C$3:$O$249,10,0)</f>
        <v>20</v>
      </c>
      <c r="L16" s="8">
        <f>VLOOKUP($D16,[1]IV!$C$3:$O$249,9,0)</f>
        <v>11</v>
      </c>
      <c r="M16" s="8" t="str">
        <f>VLOOKUP($D16,[1]IV!$C$3:$O$249,11,0)</f>
        <v>NA</v>
      </c>
    </row>
    <row r="17" spans="1:13">
      <c r="A17" s="6">
        <v>11</v>
      </c>
      <c r="B17" s="7" t="s">
        <v>31</v>
      </c>
      <c r="C17" s="6" t="s">
        <v>21</v>
      </c>
      <c r="D17" s="6">
        <v>9138</v>
      </c>
      <c r="E17" s="8">
        <f>VLOOKUP($D17,[1]IV!$C$3:$O$249,5,0)</f>
        <v>17</v>
      </c>
      <c r="F17" s="8" t="str">
        <f>VLOOKUP($D17,[1]IV!$C$3:$O$249,13,0)</f>
        <v>NA</v>
      </c>
      <c r="G17" s="8">
        <f>VLOOKUP($D17,[1]IV!$C$3:$O$249,6,0)</f>
        <v>18</v>
      </c>
      <c r="H17" s="8">
        <f>VLOOKUP($D17,[1]IV!$C$3:$O$249,8,0)</f>
        <v>19</v>
      </c>
      <c r="I17" s="8">
        <f>VLOOKUP($D17,[1]IV!$C$3:$O$249,7,0)</f>
        <v>20</v>
      </c>
      <c r="J17" s="8" t="str">
        <f>VLOOKUP($D17,[1]IV!$C$3:$O$249,12,0)</f>
        <v>NA</v>
      </c>
      <c r="K17" s="8">
        <f>VLOOKUP($D17,[1]IV!$C$3:$O$249,10,0)</f>
        <v>20</v>
      </c>
      <c r="L17" s="8">
        <f>VLOOKUP($D17,[1]IV!$C$3:$O$249,9,0)</f>
        <v>20</v>
      </c>
      <c r="M17" s="8" t="str">
        <f>VLOOKUP($D17,[1]IV!$C$3:$O$249,11,0)</f>
        <v>NA</v>
      </c>
    </row>
    <row r="18" spans="1:13">
      <c r="A18" s="6">
        <v>12</v>
      </c>
      <c r="B18" s="7" t="s">
        <v>32</v>
      </c>
      <c r="C18" s="6" t="s">
        <v>21</v>
      </c>
      <c r="D18" s="6">
        <v>8783</v>
      </c>
      <c r="E18" s="8">
        <f>VLOOKUP($D18,[1]IV!$C$3:$O$249,5,0)</f>
        <v>18</v>
      </c>
      <c r="F18" s="8" t="str">
        <f>VLOOKUP($D18,[1]IV!$C$3:$O$249,13,0)</f>
        <v>NA</v>
      </c>
      <c r="G18" s="8">
        <f>VLOOKUP($D18,[1]IV!$C$3:$O$249,6,0)</f>
        <v>17</v>
      </c>
      <c r="H18" s="8">
        <f>VLOOKUP($D18,[1]IV!$C$3:$O$249,8,0)</f>
        <v>20</v>
      </c>
      <c r="I18" s="8">
        <f>VLOOKUP($D18,[1]IV!$C$3:$O$249,7,0)</f>
        <v>20</v>
      </c>
      <c r="J18" s="8" t="str">
        <f>VLOOKUP($D18,[1]IV!$C$3:$O$249,12,0)</f>
        <v>NA</v>
      </c>
      <c r="K18" s="8">
        <f>VLOOKUP($D18,[1]IV!$C$3:$O$249,10,0)</f>
        <v>19</v>
      </c>
      <c r="L18" s="8">
        <f>VLOOKUP($D18,[1]IV!$C$3:$O$249,9,0)</f>
        <v>14</v>
      </c>
      <c r="M18" s="8" t="str">
        <f>VLOOKUP($D18,[1]IV!$C$3:$O$249,11,0)</f>
        <v>NA</v>
      </c>
    </row>
    <row r="19" spans="1:13">
      <c r="A19" s="6">
        <v>13</v>
      </c>
      <c r="B19" s="7" t="s">
        <v>33</v>
      </c>
      <c r="C19" s="6" t="s">
        <v>21</v>
      </c>
      <c r="D19" s="6">
        <v>7735</v>
      </c>
      <c r="E19" s="8">
        <f>VLOOKUP($D19,[1]IV!$C$3:$O$249,5,0)</f>
        <v>17</v>
      </c>
      <c r="F19" s="8" t="str">
        <f>VLOOKUP($D19,[1]IV!$C$3:$O$249,13,0)</f>
        <v>NA</v>
      </c>
      <c r="G19" s="8">
        <f>VLOOKUP($D19,[1]IV!$C$3:$O$249,6,0)</f>
        <v>16</v>
      </c>
      <c r="H19" s="8">
        <f>VLOOKUP($D19,[1]IV!$C$3:$O$249,8,0)</f>
        <v>20</v>
      </c>
      <c r="I19" s="8">
        <f>VLOOKUP($D19,[1]IV!$C$3:$O$249,7,0)</f>
        <v>20</v>
      </c>
      <c r="J19" s="8">
        <f>VLOOKUP($D19,[1]IV!$C$3:$O$249,12,0)</f>
        <v>18</v>
      </c>
      <c r="K19" s="8" t="str">
        <f>VLOOKUP($D19,[1]IV!$C$3:$O$249,10,0)</f>
        <v>NA</v>
      </c>
      <c r="L19" s="8" t="str">
        <f>VLOOKUP($D19,[1]IV!$C$3:$O$249,9,0)</f>
        <v>NA</v>
      </c>
      <c r="M19" s="8">
        <f>VLOOKUP($D19,[1]IV!$C$3:$O$249,11,0)</f>
        <v>19</v>
      </c>
    </row>
    <row r="20" spans="1:13">
      <c r="A20" s="6">
        <v>14</v>
      </c>
      <c r="B20" s="7" t="s">
        <v>34</v>
      </c>
      <c r="C20" s="6" t="s">
        <v>21</v>
      </c>
      <c r="D20" s="6">
        <v>9168</v>
      </c>
      <c r="E20" s="8">
        <f>VLOOKUP($D20,[1]IV!$C$3:$O$249,5,0)</f>
        <v>9</v>
      </c>
      <c r="F20" s="8" t="str">
        <f>VLOOKUP($D20,[1]IV!$C$3:$O$249,13,0)</f>
        <v>NA</v>
      </c>
      <c r="G20" s="8">
        <f>VLOOKUP($D20,[1]IV!$C$3:$O$249,6,0)</f>
        <v>8</v>
      </c>
      <c r="H20" s="8">
        <f>VLOOKUP($D20,[1]IV!$C$3:$O$249,8,0)</f>
        <v>12</v>
      </c>
      <c r="I20" s="8">
        <f>VLOOKUP($D20,[1]IV!$C$3:$O$249,7,0)</f>
        <v>17</v>
      </c>
      <c r="J20" s="8" t="str">
        <f>VLOOKUP($D20,[1]IV!$C$3:$O$249,12,0)</f>
        <v>NA</v>
      </c>
      <c r="K20" s="8">
        <f>VLOOKUP($D20,[1]IV!$C$3:$O$249,10,0)</f>
        <v>16</v>
      </c>
      <c r="L20" s="8">
        <f>VLOOKUP($D20,[1]IV!$C$3:$O$249,9,0)</f>
        <v>13</v>
      </c>
      <c r="M20" s="8" t="str">
        <f>VLOOKUP($D20,[1]IV!$C$3:$O$249,11,0)</f>
        <v>NA</v>
      </c>
    </row>
    <row r="21" spans="1:13">
      <c r="A21" s="6">
        <v>15</v>
      </c>
      <c r="B21" s="7" t="s">
        <v>35</v>
      </c>
      <c r="C21" s="6" t="s">
        <v>21</v>
      </c>
      <c r="D21" s="6">
        <v>6625</v>
      </c>
      <c r="E21" s="8">
        <f>VLOOKUP($D21,[1]IV!$C$3:$O$249,5,0)</f>
        <v>19</v>
      </c>
      <c r="F21" s="8" t="str">
        <f>VLOOKUP($D21,[1]IV!$C$3:$O$249,13,0)</f>
        <v>NA</v>
      </c>
      <c r="G21" s="8">
        <f>VLOOKUP($D21,[1]IV!$C$3:$O$249,6,0)</f>
        <v>14</v>
      </c>
      <c r="H21" s="8">
        <f>VLOOKUP($D21,[1]IV!$C$3:$O$249,8,0)</f>
        <v>20</v>
      </c>
      <c r="I21" s="8">
        <f>VLOOKUP($D21,[1]IV!$C$3:$O$249,7,0)</f>
        <v>17</v>
      </c>
      <c r="J21" s="8">
        <f>VLOOKUP($D21,[1]IV!$C$3:$O$249,12,0)</f>
        <v>18</v>
      </c>
      <c r="K21" s="8" t="str">
        <f>VLOOKUP($D21,[1]IV!$C$3:$O$249,10,0)</f>
        <v>NA</v>
      </c>
      <c r="L21" s="8" t="str">
        <f>VLOOKUP($D21,[1]IV!$C$3:$O$249,9,0)</f>
        <v>NA</v>
      </c>
      <c r="M21" s="8">
        <f>VLOOKUP($D21,[1]IV!$C$3:$O$249,11,0)</f>
        <v>19</v>
      </c>
    </row>
    <row r="22" spans="1:13">
      <c r="A22" s="6">
        <v>16</v>
      </c>
      <c r="B22" s="7" t="s">
        <v>36</v>
      </c>
      <c r="C22" s="6" t="s">
        <v>21</v>
      </c>
      <c r="D22" s="6">
        <v>6571</v>
      </c>
      <c r="E22" s="8">
        <f>VLOOKUP($D22,[1]IV!$C$3:$O$249,5,0)</f>
        <v>20</v>
      </c>
      <c r="F22" s="8" t="str">
        <f>VLOOKUP($D22,[1]IV!$C$3:$O$249,13,0)</f>
        <v>NA</v>
      </c>
      <c r="G22" s="8">
        <f>VLOOKUP($D22,[1]IV!$C$3:$O$249,6,0)</f>
        <v>17</v>
      </c>
      <c r="H22" s="8">
        <f>VLOOKUP($D22,[1]IV!$C$3:$O$249,8,0)</f>
        <v>20</v>
      </c>
      <c r="I22" s="8">
        <f>VLOOKUP($D22,[1]IV!$C$3:$O$249,7,0)</f>
        <v>20</v>
      </c>
      <c r="J22" s="8" t="str">
        <f>VLOOKUP($D22,[1]IV!$C$3:$O$249,12,0)</f>
        <v>NA</v>
      </c>
      <c r="K22" s="8">
        <f>VLOOKUP($D22,[1]IV!$C$3:$O$249,10,0)</f>
        <v>19</v>
      </c>
      <c r="L22" s="8">
        <f>VLOOKUP($D22,[1]IV!$C$3:$O$249,9,0)</f>
        <v>20</v>
      </c>
      <c r="M22" s="8" t="str">
        <f>VLOOKUP($D22,[1]IV!$C$3:$O$249,11,0)</f>
        <v>NA</v>
      </c>
    </row>
    <row r="23" spans="1:13">
      <c r="A23" s="6">
        <v>17</v>
      </c>
      <c r="B23" s="7" t="s">
        <v>37</v>
      </c>
      <c r="C23" s="6" t="s">
        <v>21</v>
      </c>
      <c r="D23" s="6">
        <v>9143</v>
      </c>
      <c r="E23" s="8">
        <f>VLOOKUP($D23,[1]IV!$C$3:$O$249,5,0)</f>
        <v>20</v>
      </c>
      <c r="F23" s="8" t="str">
        <f>VLOOKUP($D23,[1]IV!$C$3:$O$249,13,0)</f>
        <v>NA</v>
      </c>
      <c r="G23" s="8">
        <f>VLOOKUP($D23,[1]IV!$C$3:$O$249,6,0)</f>
        <v>13</v>
      </c>
      <c r="H23" s="8">
        <f>VLOOKUP($D23,[1]IV!$C$3:$O$249,8,0)</f>
        <v>20</v>
      </c>
      <c r="I23" s="8">
        <f>VLOOKUP($D23,[1]IV!$C$3:$O$249,7,0)</f>
        <v>20</v>
      </c>
      <c r="J23" s="8" t="str">
        <f>VLOOKUP($D23,[1]IV!$C$3:$O$249,12,0)</f>
        <v>NA</v>
      </c>
      <c r="K23" s="8">
        <f>VLOOKUP($D23,[1]IV!$C$3:$O$249,10,0)</f>
        <v>20</v>
      </c>
      <c r="L23" s="8">
        <f>VLOOKUP($D23,[1]IV!$C$3:$O$249,9,0)</f>
        <v>19</v>
      </c>
      <c r="M23" s="8" t="str">
        <f>VLOOKUP($D23,[1]IV!$C$3:$O$249,11,0)</f>
        <v>NA</v>
      </c>
    </row>
    <row r="24" spans="1:13">
      <c r="A24" s="6">
        <v>18</v>
      </c>
      <c r="B24" s="7" t="s">
        <v>38</v>
      </c>
      <c r="C24" s="6" t="s">
        <v>21</v>
      </c>
      <c r="D24" s="6">
        <v>7738</v>
      </c>
      <c r="E24" s="8">
        <f>VLOOKUP($D24,[1]IV!$C$3:$O$249,5,0)</f>
        <v>18</v>
      </c>
      <c r="F24" s="8" t="str">
        <f>VLOOKUP($D24,[1]IV!$C$3:$O$249,13,0)</f>
        <v>NA</v>
      </c>
      <c r="G24" s="8">
        <f>VLOOKUP($D24,[1]IV!$C$3:$O$249,6,0)</f>
        <v>15</v>
      </c>
      <c r="H24" s="8">
        <f>VLOOKUP($D24,[1]IV!$C$3:$O$249,8,0)</f>
        <v>20</v>
      </c>
      <c r="I24" s="8">
        <f>VLOOKUP($D24,[1]IV!$C$3:$O$249,7,0)</f>
        <v>20</v>
      </c>
      <c r="J24" s="8">
        <f>VLOOKUP($D24,[1]IV!$C$3:$O$249,12,0)</f>
        <v>18</v>
      </c>
      <c r="K24" s="8" t="str">
        <f>VLOOKUP($D24,[1]IV!$C$3:$O$249,10,0)</f>
        <v>NA</v>
      </c>
      <c r="L24" s="8" t="str">
        <f>VLOOKUP($D24,[1]IV!$C$3:$O$249,9,0)</f>
        <v>NA</v>
      </c>
      <c r="M24" s="8">
        <f>VLOOKUP($D24,[1]IV!$C$3:$O$249,11,0)</f>
        <v>20</v>
      </c>
    </row>
    <row r="25" spans="1:13">
      <c r="A25" s="6">
        <v>19</v>
      </c>
      <c r="B25" s="7" t="s">
        <v>39</v>
      </c>
      <c r="C25" s="6" t="s">
        <v>21</v>
      </c>
      <c r="D25" s="6">
        <v>6576</v>
      </c>
      <c r="E25" s="8">
        <f>VLOOKUP($D25,[1]IV!$C$3:$O$249,5,0)</f>
        <v>19</v>
      </c>
      <c r="F25" s="8" t="str">
        <f>VLOOKUP($D25,[1]IV!$C$3:$O$249,13,0)</f>
        <v>NA</v>
      </c>
      <c r="G25" s="8">
        <f>VLOOKUP($D25,[1]IV!$C$3:$O$249,6,0)</f>
        <v>16</v>
      </c>
      <c r="H25" s="8">
        <f>VLOOKUP($D25,[1]IV!$C$3:$O$249,8,0)</f>
        <v>19</v>
      </c>
      <c r="I25" s="8">
        <f>VLOOKUP($D25,[1]IV!$C$3:$O$249,7,0)</f>
        <v>20</v>
      </c>
      <c r="J25" s="8" t="str">
        <f>VLOOKUP($D25,[1]IV!$C$3:$O$249,12,0)</f>
        <v>NA</v>
      </c>
      <c r="K25" s="8">
        <f>VLOOKUP($D25,[1]IV!$C$3:$O$249,10,0)</f>
        <v>16</v>
      </c>
      <c r="L25" s="8">
        <f>VLOOKUP($D25,[1]IV!$C$3:$O$249,9,0)</f>
        <v>15</v>
      </c>
      <c r="M25" s="8" t="str">
        <f>VLOOKUP($D25,[1]IV!$C$3:$O$249,11,0)</f>
        <v>NA</v>
      </c>
    </row>
    <row r="26" spans="1:13">
      <c r="A26" s="6">
        <v>20</v>
      </c>
      <c r="B26" s="7" t="s">
        <v>40</v>
      </c>
      <c r="C26" s="6" t="s">
        <v>21</v>
      </c>
      <c r="D26" s="6">
        <v>6630</v>
      </c>
      <c r="E26" s="8">
        <f>VLOOKUP($D26,[1]IV!$C$3:$O$249,5,0)</f>
        <v>18</v>
      </c>
      <c r="F26" s="8" t="str">
        <f>VLOOKUP($D26,[1]IV!$C$3:$O$249,13,0)</f>
        <v>NA</v>
      </c>
      <c r="G26" s="8">
        <f>VLOOKUP($D26,[1]IV!$C$3:$O$249,6,0)</f>
        <v>17</v>
      </c>
      <c r="H26" s="8">
        <f>VLOOKUP($D26,[1]IV!$C$3:$O$249,8,0)</f>
        <v>20</v>
      </c>
      <c r="I26" s="8">
        <f>VLOOKUP($D26,[1]IV!$C$3:$O$249,7,0)</f>
        <v>20</v>
      </c>
      <c r="J26" s="8">
        <f>VLOOKUP($D26,[1]IV!$C$3:$O$249,12,0)</f>
        <v>18</v>
      </c>
      <c r="K26" s="8" t="str">
        <f>VLOOKUP($D26,[1]IV!$C$3:$O$249,10,0)</f>
        <v>NA</v>
      </c>
      <c r="L26" s="8" t="str">
        <f>VLOOKUP($D26,[1]IV!$C$3:$O$249,9,0)</f>
        <v>NA</v>
      </c>
      <c r="M26" s="8">
        <f>VLOOKUP($D26,[1]IV!$C$3:$O$249,11,0)</f>
        <v>19</v>
      </c>
    </row>
    <row r="27" spans="1:13">
      <c r="A27" s="6">
        <v>21</v>
      </c>
      <c r="B27" s="7" t="s">
        <v>41</v>
      </c>
      <c r="C27" s="6" t="s">
        <v>21</v>
      </c>
      <c r="D27" s="6">
        <v>10381</v>
      </c>
      <c r="E27" s="8">
        <f>VLOOKUP($D27,[1]IV!$C$3:$O$249,5,0)</f>
        <v>19</v>
      </c>
      <c r="F27" s="8" t="str">
        <f>VLOOKUP($D27,[1]IV!$C$3:$O$249,13,0)</f>
        <v>NA</v>
      </c>
      <c r="G27" s="8">
        <f>VLOOKUP($D27,[1]IV!$C$3:$O$249,6,0)</f>
        <v>16</v>
      </c>
      <c r="H27" s="8">
        <f>VLOOKUP($D27,[1]IV!$C$3:$O$249,8,0)</f>
        <v>20</v>
      </c>
      <c r="I27" s="8">
        <f>VLOOKUP($D27,[1]IV!$C$3:$O$249,7,0)</f>
        <v>19</v>
      </c>
      <c r="J27" s="8" t="str">
        <f>VLOOKUP($D27,[1]IV!$C$3:$O$249,12,0)</f>
        <v>NA</v>
      </c>
      <c r="K27" s="8">
        <f>VLOOKUP($D27,[1]IV!$C$3:$O$249,10,0)</f>
        <v>20</v>
      </c>
      <c r="L27" s="8">
        <f>VLOOKUP($D27,[1]IV!$C$3:$O$249,9,0)</f>
        <v>18</v>
      </c>
      <c r="M27" s="8" t="str">
        <f>VLOOKUP($D27,[1]IV!$C$3:$O$249,11,0)</f>
        <v>NA</v>
      </c>
    </row>
    <row r="28" spans="1:13">
      <c r="A28" s="6">
        <v>22</v>
      </c>
      <c r="B28" s="7" t="s">
        <v>42</v>
      </c>
      <c r="C28" s="6" t="s">
        <v>21</v>
      </c>
      <c r="D28" s="6">
        <v>7728</v>
      </c>
      <c r="E28" s="8">
        <f>VLOOKUP($D28,[1]IV!$C$3:$O$249,5,0)</f>
        <v>18</v>
      </c>
      <c r="F28" s="8" t="str">
        <f>VLOOKUP($D28,[1]IV!$C$3:$O$249,13,0)</f>
        <v>NA</v>
      </c>
      <c r="G28" s="8">
        <f>VLOOKUP($D28,[1]IV!$C$3:$O$249,6,0)</f>
        <v>13</v>
      </c>
      <c r="H28" s="8">
        <f>VLOOKUP($D28,[1]IV!$C$3:$O$249,8,0)</f>
        <v>20</v>
      </c>
      <c r="I28" s="8">
        <f>VLOOKUP($D28,[1]IV!$C$3:$O$249,7,0)</f>
        <v>20</v>
      </c>
      <c r="J28" s="8">
        <f>VLOOKUP($D28,[1]IV!$C$3:$O$249,12,0)</f>
        <v>18</v>
      </c>
      <c r="K28" s="8" t="str">
        <f>VLOOKUP($D28,[1]IV!$C$3:$O$249,10,0)</f>
        <v>NA</v>
      </c>
      <c r="L28" s="8" t="str">
        <f>VLOOKUP($D28,[1]IV!$C$3:$O$249,9,0)</f>
        <v>NA</v>
      </c>
      <c r="M28" s="8">
        <f>VLOOKUP($D28,[1]IV!$C$3:$O$249,11,0)</f>
        <v>20</v>
      </c>
    </row>
    <row r="29" spans="1:13">
      <c r="A29" s="6">
        <v>23</v>
      </c>
      <c r="B29" s="7" t="s">
        <v>43</v>
      </c>
      <c r="C29" s="6" t="s">
        <v>21</v>
      </c>
      <c r="D29" s="6">
        <v>9146</v>
      </c>
      <c r="E29" s="8">
        <f>VLOOKUP($D29,[1]IV!$C$3:$O$249,5,0)</f>
        <v>19</v>
      </c>
      <c r="F29" s="8" t="str">
        <f>VLOOKUP($D29,[1]IV!$C$3:$O$249,13,0)</f>
        <v>NA</v>
      </c>
      <c r="G29" s="8">
        <f>VLOOKUP($D29,[1]IV!$C$3:$O$249,6,0)</f>
        <v>14</v>
      </c>
      <c r="H29" s="8">
        <f>VLOOKUP($D29,[1]IV!$C$3:$O$249,8,0)</f>
        <v>20</v>
      </c>
      <c r="I29" s="8">
        <f>VLOOKUP($D29,[1]IV!$C$3:$O$249,7,0)</f>
        <v>17</v>
      </c>
      <c r="J29" s="8">
        <f>VLOOKUP($D29,[1]IV!$C$3:$O$249,12,0)</f>
        <v>19</v>
      </c>
      <c r="K29" s="8" t="str">
        <f>VLOOKUP($D29,[1]IV!$C$3:$O$249,10,0)</f>
        <v>NA</v>
      </c>
      <c r="L29" s="8" t="str">
        <f>VLOOKUP($D29,[1]IV!$C$3:$O$249,9,0)</f>
        <v>NA</v>
      </c>
      <c r="M29" s="8">
        <f>VLOOKUP($D29,[1]IV!$C$3:$O$249,11,0)</f>
        <v>19</v>
      </c>
    </row>
    <row r="30" spans="1:13">
      <c r="A30" s="6">
        <v>24</v>
      </c>
      <c r="B30" s="7" t="s">
        <v>44</v>
      </c>
      <c r="C30" s="6" t="s">
        <v>21</v>
      </c>
      <c r="D30" s="6">
        <v>9172</v>
      </c>
      <c r="E30" s="8">
        <f>VLOOKUP($D30,[1]IV!$C$3:$O$249,5,0)</f>
        <v>11</v>
      </c>
      <c r="F30" s="8" t="str">
        <f>VLOOKUP($D30,[1]IV!$C$3:$O$249,13,0)</f>
        <v>NA</v>
      </c>
      <c r="G30" s="8">
        <f>VLOOKUP($D30,[1]IV!$C$3:$O$249,6,0)</f>
        <v>5</v>
      </c>
      <c r="H30" s="8">
        <f>VLOOKUP($D30,[1]IV!$C$3:$O$249,8,0)</f>
        <v>7</v>
      </c>
      <c r="I30" s="8">
        <f>VLOOKUP($D30,[1]IV!$C$3:$O$249,7,0)</f>
        <v>18</v>
      </c>
      <c r="J30" s="8" t="str">
        <f>VLOOKUP($D30,[1]IV!$C$3:$O$249,12,0)</f>
        <v>NA</v>
      </c>
      <c r="K30" s="8">
        <f>VLOOKUP($D30,[1]IV!$C$3:$O$249,10,0)</f>
        <v>19</v>
      </c>
      <c r="L30" s="8">
        <f>VLOOKUP($D30,[1]IV!$C$3:$O$249,9,0)</f>
        <v>13</v>
      </c>
      <c r="M30" s="8" t="str">
        <f>VLOOKUP($D30,[1]IV!$C$3:$O$249,11,0)</f>
        <v>NA</v>
      </c>
    </row>
    <row r="31" spans="1:13">
      <c r="A31" s="6">
        <v>25</v>
      </c>
      <c r="B31" s="7" t="s">
        <v>45</v>
      </c>
      <c r="C31" s="6" t="s">
        <v>21</v>
      </c>
      <c r="D31" s="6">
        <v>12330</v>
      </c>
      <c r="E31" s="8">
        <f>VLOOKUP($D31,[1]IV!$C$3:$O$249,5,0)</f>
        <v>8</v>
      </c>
      <c r="F31" s="8" t="str">
        <f>VLOOKUP($D31,[1]IV!$C$3:$O$249,13,0)</f>
        <v>NA</v>
      </c>
      <c r="G31" s="8">
        <f>VLOOKUP($D31,[1]IV!$C$3:$O$249,6,0)</f>
        <v>7</v>
      </c>
      <c r="H31" s="8">
        <f>VLOOKUP($D31,[1]IV!$C$3:$O$249,8,0)</f>
        <v>7</v>
      </c>
      <c r="I31" s="8">
        <f>VLOOKUP($D31,[1]IV!$C$3:$O$249,7,0)</f>
        <v>10</v>
      </c>
      <c r="J31" s="8">
        <f>VLOOKUP($D31,[1]IV!$C$3:$O$249,12,0)</f>
        <v>6</v>
      </c>
      <c r="K31" s="8" t="str">
        <f>VLOOKUP($D31,[1]IV!$C$3:$O$249,10,0)</f>
        <v>NA</v>
      </c>
      <c r="L31" s="8" t="str">
        <f>VLOOKUP($D31,[1]IV!$C$3:$O$249,9,0)</f>
        <v>NA</v>
      </c>
      <c r="M31" s="8">
        <f>VLOOKUP($D31,[1]IV!$C$3:$O$249,11,0)</f>
        <v>4</v>
      </c>
    </row>
    <row r="32" spans="1:13">
      <c r="A32" s="6">
        <v>26</v>
      </c>
      <c r="B32" s="7" t="s">
        <v>46</v>
      </c>
      <c r="C32" s="6" t="s">
        <v>21</v>
      </c>
      <c r="D32" s="6">
        <v>9191</v>
      </c>
      <c r="E32" s="8">
        <f>VLOOKUP($D32,[1]IV!$C$3:$O$249,5,0)</f>
        <v>14</v>
      </c>
      <c r="F32" s="8" t="str">
        <f>VLOOKUP($D32,[1]IV!$C$3:$O$249,13,0)</f>
        <v>NA</v>
      </c>
      <c r="G32" s="8">
        <f>VLOOKUP($D32,[1]IV!$C$3:$O$249,6,0)</f>
        <v>5</v>
      </c>
      <c r="H32" s="8">
        <f>VLOOKUP($D32,[1]IV!$C$3:$O$249,8,0)</f>
        <v>14</v>
      </c>
      <c r="I32" s="8">
        <f>VLOOKUP($D32,[1]IV!$C$3:$O$249,7,0)</f>
        <v>19</v>
      </c>
      <c r="J32" s="8" t="str">
        <f>VLOOKUP($D32,[1]IV!$C$3:$O$249,12,0)</f>
        <v>NA</v>
      </c>
      <c r="K32" s="8">
        <f>VLOOKUP($D32,[1]IV!$C$3:$O$249,10,0)</f>
        <v>12</v>
      </c>
      <c r="L32" s="8">
        <f>VLOOKUP($D32,[1]IV!$C$3:$O$249,9,0)</f>
        <v>11</v>
      </c>
      <c r="M32" s="8" t="str">
        <f>VLOOKUP($D32,[1]IV!$C$3:$O$249,11,0)</f>
        <v>NA</v>
      </c>
    </row>
    <row r="33" spans="1:13">
      <c r="A33" s="6">
        <v>27</v>
      </c>
      <c r="B33" s="7" t="s">
        <v>47</v>
      </c>
      <c r="C33" s="6" t="s">
        <v>21</v>
      </c>
      <c r="D33" s="6">
        <v>9174</v>
      </c>
      <c r="E33" s="8">
        <f>VLOOKUP($D33,[1]IV!$C$3:$O$249,5,0)</f>
        <v>16</v>
      </c>
      <c r="F33" s="8" t="str">
        <f>VLOOKUP($D33,[1]IV!$C$3:$O$249,13,0)</f>
        <v>NA</v>
      </c>
      <c r="G33" s="8">
        <f>VLOOKUP($D33,[1]IV!$C$3:$O$249,6,0)</f>
        <v>13</v>
      </c>
      <c r="H33" s="8">
        <f>VLOOKUP($D33,[1]IV!$C$3:$O$249,8,0)</f>
        <v>20</v>
      </c>
      <c r="I33" s="8">
        <f>VLOOKUP($D33,[1]IV!$C$3:$O$249,7,0)</f>
        <v>19</v>
      </c>
      <c r="J33" s="8" t="str">
        <f>VLOOKUP($D33,[1]IV!$C$3:$O$249,12,0)</f>
        <v>NA</v>
      </c>
      <c r="K33" s="8">
        <f>VLOOKUP($D33,[1]IV!$C$3:$O$249,10,0)</f>
        <v>20</v>
      </c>
      <c r="L33" s="8">
        <f>VLOOKUP($D33,[1]IV!$C$3:$O$249,9,0)</f>
        <v>15</v>
      </c>
      <c r="M33" s="8" t="str">
        <f>VLOOKUP($D33,[1]IV!$C$3:$O$249,11,0)</f>
        <v>NA</v>
      </c>
    </row>
    <row r="34" spans="1:13">
      <c r="A34" s="6">
        <v>28</v>
      </c>
      <c r="B34" s="7" t="s">
        <v>48</v>
      </c>
      <c r="C34" s="6" t="s">
        <v>21</v>
      </c>
      <c r="D34" s="6">
        <v>8664</v>
      </c>
      <c r="E34" s="8" t="str">
        <f>VLOOKUP($D34,[1]IV!$C$3:$O$249,5,0)</f>
        <v>A</v>
      </c>
      <c r="F34" s="8" t="str">
        <f>VLOOKUP($D34,[1]IV!$C$3:$O$249,13,0)</f>
        <v>NA</v>
      </c>
      <c r="G34" s="8">
        <f>VLOOKUP($D34,[1]IV!$C$3:$O$249,6,0)</f>
        <v>7</v>
      </c>
      <c r="H34" s="8">
        <f>VLOOKUP($D34,[1]IV!$C$3:$O$249,8,0)</f>
        <v>16</v>
      </c>
      <c r="I34" s="8">
        <f>VLOOKUP($D34,[1]IV!$C$3:$O$249,7,0)</f>
        <v>14</v>
      </c>
      <c r="J34" s="8" t="str">
        <f>VLOOKUP($D34,[1]IV!$C$3:$O$249,12,0)</f>
        <v>NA</v>
      </c>
      <c r="K34" s="8">
        <f>VLOOKUP($D34,[1]IV!$C$3:$O$249,10,0)</f>
        <v>18</v>
      </c>
      <c r="L34" s="8">
        <f>VLOOKUP($D34,[1]IV!$C$3:$O$249,9,0)</f>
        <v>13</v>
      </c>
      <c r="M34" s="8" t="str">
        <f>VLOOKUP($D34,[1]IV!$C$3:$O$249,11,0)</f>
        <v>NA</v>
      </c>
    </row>
    <row r="35" spans="1:13">
      <c r="A35" s="6">
        <v>29</v>
      </c>
      <c r="B35" s="7" t="s">
        <v>49</v>
      </c>
      <c r="C35" s="6" t="s">
        <v>21</v>
      </c>
      <c r="D35" s="6">
        <v>7716</v>
      </c>
      <c r="E35" s="8">
        <f>VLOOKUP($D35,[1]IV!$C$3:$O$249,5,0)</f>
        <v>19</v>
      </c>
      <c r="F35" s="8" t="str">
        <f>VLOOKUP($D35,[1]IV!$C$3:$O$249,13,0)</f>
        <v>NA</v>
      </c>
      <c r="G35" s="8">
        <f>VLOOKUP($D35,[1]IV!$C$3:$O$249,6,0)</f>
        <v>15</v>
      </c>
      <c r="H35" s="8">
        <f>VLOOKUP($D35,[1]IV!$C$3:$O$249,8,0)</f>
        <v>20</v>
      </c>
      <c r="I35" s="8">
        <f>VLOOKUP($D35,[1]IV!$C$3:$O$249,7,0)</f>
        <v>20</v>
      </c>
      <c r="J35" s="8">
        <f>VLOOKUP($D35,[1]IV!$C$3:$O$249,12,0)</f>
        <v>17</v>
      </c>
      <c r="K35" s="8" t="str">
        <f>VLOOKUP($D35,[1]IV!$C$3:$O$249,10,0)</f>
        <v>NA</v>
      </c>
      <c r="L35" s="8" t="str">
        <f>VLOOKUP($D35,[1]IV!$C$3:$O$249,9,0)</f>
        <v>NA</v>
      </c>
      <c r="M35" s="8">
        <f>VLOOKUP($D35,[1]IV!$C$3:$O$249,11,0)</f>
        <v>16</v>
      </c>
    </row>
    <row r="36" spans="1:13">
      <c r="A36" s="6">
        <v>30</v>
      </c>
      <c r="B36" s="7" t="s">
        <v>50</v>
      </c>
      <c r="C36" s="6" t="s">
        <v>21</v>
      </c>
      <c r="D36" s="6">
        <v>10086</v>
      </c>
      <c r="E36" s="8">
        <f>VLOOKUP($D36,[1]IV!$C$3:$O$249,5,0)</f>
        <v>18</v>
      </c>
      <c r="F36" s="8" t="str">
        <f>VLOOKUP($D36,[1]IV!$C$3:$O$249,13,0)</f>
        <v>NA</v>
      </c>
      <c r="G36" s="8">
        <f>VLOOKUP($D36,[1]IV!$C$3:$O$249,6,0)</f>
        <v>13</v>
      </c>
      <c r="H36" s="8">
        <f>VLOOKUP($D36,[1]IV!$C$3:$O$249,8,0)</f>
        <v>17</v>
      </c>
      <c r="I36" s="8">
        <f>VLOOKUP($D36,[1]IV!$C$3:$O$249,7,0)</f>
        <v>20</v>
      </c>
      <c r="J36" s="8" t="str">
        <f>VLOOKUP($D36,[1]IV!$C$3:$O$249,12,0)</f>
        <v>NA</v>
      </c>
      <c r="K36" s="8">
        <f>VLOOKUP($D36,[1]IV!$C$3:$O$249,10,0)</f>
        <v>20</v>
      </c>
      <c r="L36" s="8">
        <f>VLOOKUP($D36,[1]IV!$C$3:$O$249,9,0)</f>
        <v>17</v>
      </c>
      <c r="M36" s="8" t="str">
        <f>VLOOKUP($D36,[1]IV!$C$3:$O$249,11,0)</f>
        <v>NA</v>
      </c>
    </row>
    <row r="37" spans="1:13">
      <c r="A37" s="6">
        <v>31</v>
      </c>
      <c r="B37" s="7" t="s">
        <v>51</v>
      </c>
      <c r="C37" s="6" t="s">
        <v>21</v>
      </c>
      <c r="D37" s="6">
        <v>9150</v>
      </c>
      <c r="E37" s="8">
        <f>VLOOKUP($D37,[1]IV!$C$3:$O$249,5,0)</f>
        <v>17</v>
      </c>
      <c r="F37" s="8" t="str">
        <f>VLOOKUP($D37,[1]IV!$C$3:$O$249,13,0)</f>
        <v>NA</v>
      </c>
      <c r="G37" s="8">
        <f>VLOOKUP($D37,[1]IV!$C$3:$O$249,6,0)</f>
        <v>18</v>
      </c>
      <c r="H37" s="8">
        <f>VLOOKUP($D37,[1]IV!$C$3:$O$249,8,0)</f>
        <v>20</v>
      </c>
      <c r="I37" s="8">
        <f>VLOOKUP($D37,[1]IV!$C$3:$O$249,7,0)</f>
        <v>20</v>
      </c>
      <c r="J37" s="8">
        <f>VLOOKUP($D37,[1]IV!$C$3:$O$249,12,0)</f>
        <v>20</v>
      </c>
      <c r="K37" s="8" t="str">
        <f>VLOOKUP($D37,[1]IV!$C$3:$O$249,10,0)</f>
        <v>NA</v>
      </c>
      <c r="L37" s="8" t="str">
        <f>VLOOKUP($D37,[1]IV!$C$3:$O$249,9,0)</f>
        <v>NA</v>
      </c>
      <c r="M37" s="8">
        <f>VLOOKUP($D37,[1]IV!$C$3:$O$249,11,0)</f>
        <v>18</v>
      </c>
    </row>
    <row r="38" spans="1:13">
      <c r="A38" s="6">
        <v>32</v>
      </c>
      <c r="B38" s="7" t="s">
        <v>52</v>
      </c>
      <c r="C38" s="6" t="s">
        <v>21</v>
      </c>
      <c r="D38" s="6">
        <v>8779</v>
      </c>
      <c r="E38" s="8">
        <f>VLOOKUP($D38,[1]IV!$C$3:$O$249,5,0)</f>
        <v>17</v>
      </c>
      <c r="F38" s="8" t="str">
        <f>VLOOKUP($D38,[1]IV!$C$3:$O$249,13,0)</f>
        <v>NA</v>
      </c>
      <c r="G38" s="8">
        <f>VLOOKUP($D38,[1]IV!$C$3:$O$249,6,0)</f>
        <v>12</v>
      </c>
      <c r="H38" s="8">
        <f>VLOOKUP($D38,[1]IV!$C$3:$O$249,8,0)</f>
        <v>18</v>
      </c>
      <c r="I38" s="8">
        <f>VLOOKUP($D38,[1]IV!$C$3:$O$249,7,0)</f>
        <v>17</v>
      </c>
      <c r="J38" s="8">
        <f>VLOOKUP($D38,[1]IV!$C$3:$O$249,12,0)</f>
        <v>19</v>
      </c>
      <c r="K38" s="8" t="str">
        <f>VLOOKUP($D38,[1]IV!$C$3:$O$249,10,0)</f>
        <v>NA</v>
      </c>
      <c r="L38" s="8" t="str">
        <f>VLOOKUP($D38,[1]IV!$C$3:$O$249,9,0)</f>
        <v>NA</v>
      </c>
      <c r="M38" s="8">
        <f>VLOOKUP($D38,[1]IV!$C$3:$O$249,11,0)</f>
        <v>8</v>
      </c>
    </row>
    <row r="39" spans="1:13">
      <c r="A39" s="6">
        <v>33</v>
      </c>
      <c r="B39" s="7" t="s">
        <v>53</v>
      </c>
      <c r="C39" s="6" t="s">
        <v>21</v>
      </c>
      <c r="D39" s="6">
        <v>6760</v>
      </c>
      <c r="E39" s="8">
        <f>VLOOKUP($D39,[1]IV!$C$3:$O$249,5,0)</f>
        <v>10</v>
      </c>
      <c r="F39" s="8" t="str">
        <f>VLOOKUP($D39,[1]IV!$C$3:$O$249,13,0)</f>
        <v>A</v>
      </c>
      <c r="G39" s="8" t="str">
        <f>VLOOKUP($D39,[1]IV!$C$3:$O$249,6,0)</f>
        <v>A</v>
      </c>
      <c r="H39" s="8" t="str">
        <f>VLOOKUP($D39,[1]IV!$C$3:$O$249,8,0)</f>
        <v>A</v>
      </c>
      <c r="I39" s="8" t="str">
        <f>VLOOKUP($D39,[1]IV!$C$3:$O$249,7,0)</f>
        <v>A</v>
      </c>
      <c r="J39" s="8" t="str">
        <f>VLOOKUP($D39,[1]IV!$C$3:$O$249,12,0)</f>
        <v>A</v>
      </c>
      <c r="K39" s="8" t="str">
        <f>VLOOKUP($D39,[1]IV!$C$3:$O$249,10,0)</f>
        <v>A</v>
      </c>
      <c r="L39" s="8">
        <f>VLOOKUP($D39,[1]IV!$C$3:$O$249,9,0)</f>
        <v>10</v>
      </c>
      <c r="M39" s="8" t="str">
        <f>VLOOKUP($D39,[1]IV!$C$3:$O$249,11,0)</f>
        <v xml:space="preserve"> NA</v>
      </c>
    </row>
    <row r="40" spans="1:13">
      <c r="A40" s="6">
        <v>34</v>
      </c>
      <c r="B40" s="7" t="s">
        <v>54</v>
      </c>
      <c r="C40" s="6" t="s">
        <v>21</v>
      </c>
      <c r="D40" s="6">
        <v>9151</v>
      </c>
      <c r="E40" s="8">
        <f>VLOOKUP($D40,[1]IV!$C$3:$O$249,5,0)</f>
        <v>19</v>
      </c>
      <c r="F40" s="8" t="str">
        <f>VLOOKUP($D40,[1]IV!$C$3:$O$249,13,0)</f>
        <v>NA</v>
      </c>
      <c r="G40" s="8">
        <f>VLOOKUP($D40,[1]IV!$C$3:$O$249,6,0)</f>
        <v>19</v>
      </c>
      <c r="H40" s="8">
        <f>VLOOKUP($D40,[1]IV!$C$3:$O$249,8,0)</f>
        <v>20</v>
      </c>
      <c r="I40" s="8">
        <f>VLOOKUP($D40,[1]IV!$C$3:$O$249,7,0)</f>
        <v>20</v>
      </c>
      <c r="J40" s="8">
        <f>VLOOKUP($D40,[1]IV!$C$3:$O$249,12,0)</f>
        <v>20</v>
      </c>
      <c r="K40" s="8" t="str">
        <f>VLOOKUP($D40,[1]IV!$C$3:$O$249,10,0)</f>
        <v>NA</v>
      </c>
      <c r="L40" s="8" t="str">
        <f>VLOOKUP($D40,[1]IV!$C$3:$O$249,9,0)</f>
        <v>NA</v>
      </c>
      <c r="M40" s="8">
        <f>VLOOKUP($D40,[1]IV!$C$3:$O$249,11,0)</f>
        <v>20</v>
      </c>
    </row>
    <row r="41" spans="1:13">
      <c r="A41" s="6">
        <v>35</v>
      </c>
      <c r="B41" s="7" t="s">
        <v>55</v>
      </c>
      <c r="C41" s="6" t="s">
        <v>21</v>
      </c>
      <c r="D41" s="6">
        <v>5760</v>
      </c>
      <c r="E41" s="8">
        <f>VLOOKUP($D41,[1]IV!$C$3:$O$249,5,0)</f>
        <v>17</v>
      </c>
      <c r="F41" s="8" t="str">
        <f>VLOOKUP($D41,[1]IV!$C$3:$O$249,13,0)</f>
        <v>NA</v>
      </c>
      <c r="G41" s="8">
        <f>VLOOKUP($D41,[1]IV!$C$3:$O$249,6,0)</f>
        <v>15</v>
      </c>
      <c r="H41" s="8">
        <f>VLOOKUP($D41,[1]IV!$C$3:$O$249,8,0)</f>
        <v>20</v>
      </c>
      <c r="I41" s="8">
        <f>VLOOKUP($D41,[1]IV!$C$3:$O$249,7,0)</f>
        <v>20</v>
      </c>
      <c r="J41" s="8">
        <f>VLOOKUP($D41,[1]IV!$C$3:$O$249,12,0)</f>
        <v>20</v>
      </c>
      <c r="K41" s="8" t="str">
        <f>VLOOKUP($D41,[1]IV!$C$3:$O$249,10,0)</f>
        <v>NA</v>
      </c>
      <c r="L41" s="8" t="str">
        <f>VLOOKUP($D41,[1]IV!$C$3:$O$249,9,0)</f>
        <v>NA</v>
      </c>
      <c r="M41" s="8">
        <f>VLOOKUP($D41,[1]IV!$C$3:$O$249,11,0)</f>
        <v>19</v>
      </c>
    </row>
    <row r="42" spans="1:13">
      <c r="A42" s="6">
        <v>36</v>
      </c>
      <c r="B42" s="7" t="s">
        <v>56</v>
      </c>
      <c r="C42" s="6" t="s">
        <v>21</v>
      </c>
      <c r="D42" s="6">
        <v>9152</v>
      </c>
      <c r="E42" s="8">
        <f>VLOOKUP($D42,[1]IV!$C$3:$O$249,5,0)</f>
        <v>19</v>
      </c>
      <c r="F42" s="8" t="str">
        <f>VLOOKUP($D42,[1]IV!$C$3:$O$249,13,0)</f>
        <v>NA</v>
      </c>
      <c r="G42" s="8">
        <f>VLOOKUP($D42,[1]IV!$C$3:$O$249,6,0)</f>
        <v>13</v>
      </c>
      <c r="H42" s="8">
        <f>VLOOKUP($D42,[1]IV!$C$3:$O$249,8,0)</f>
        <v>20</v>
      </c>
      <c r="I42" s="8">
        <f>VLOOKUP($D42,[1]IV!$C$3:$O$249,7,0)</f>
        <v>20</v>
      </c>
      <c r="J42" s="8" t="str">
        <f>VLOOKUP($D42,[1]IV!$C$3:$O$249,12,0)</f>
        <v>NA</v>
      </c>
      <c r="K42" s="8">
        <f>VLOOKUP($D42,[1]IV!$C$3:$O$249,10,0)</f>
        <v>19</v>
      </c>
      <c r="L42" s="8">
        <f>VLOOKUP($D42,[1]IV!$C$3:$O$249,9,0)</f>
        <v>17</v>
      </c>
      <c r="M42" s="8" t="str">
        <f>VLOOKUP($D42,[1]IV!$C$3:$O$249,11,0)</f>
        <v>NA</v>
      </c>
    </row>
    <row r="43" spans="1:13">
      <c r="A43" s="6">
        <v>37</v>
      </c>
      <c r="B43" s="7" t="s">
        <v>57</v>
      </c>
      <c r="C43" s="6" t="s">
        <v>21</v>
      </c>
      <c r="D43" s="6">
        <v>6776</v>
      </c>
      <c r="E43" s="8">
        <f>VLOOKUP($D43,[1]IV!$C$3:$O$249,5,0)</f>
        <v>19</v>
      </c>
      <c r="F43" s="8" t="str">
        <f>VLOOKUP($D43,[1]IV!$C$3:$O$249,13,0)</f>
        <v>NA</v>
      </c>
      <c r="G43" s="8">
        <f>VLOOKUP($D43,[1]IV!$C$3:$O$249,6,0)</f>
        <v>13</v>
      </c>
      <c r="H43" s="8">
        <f>VLOOKUP($D43,[1]IV!$C$3:$O$249,8,0)</f>
        <v>19</v>
      </c>
      <c r="I43" s="8">
        <f>VLOOKUP($D43,[1]IV!$C$3:$O$249,7,0)</f>
        <v>19</v>
      </c>
      <c r="J43" s="8" t="str">
        <f>VLOOKUP($D43,[1]IV!$C$3:$O$249,12,0)</f>
        <v>NA</v>
      </c>
      <c r="K43" s="8">
        <f>VLOOKUP($D43,[1]IV!$C$3:$O$249,10,0)</f>
        <v>20</v>
      </c>
      <c r="L43" s="8">
        <f>VLOOKUP($D43,[1]IV!$C$3:$O$249,9,0)</f>
        <v>18</v>
      </c>
      <c r="M43" s="8" t="str">
        <f>VLOOKUP($D43,[1]IV!$C$3:$O$249,11,0)</f>
        <v>NA</v>
      </c>
    </row>
    <row r="44" spans="1:13">
      <c r="A44" s="6">
        <v>38</v>
      </c>
      <c r="B44" s="7" t="s">
        <v>58</v>
      </c>
      <c r="C44" s="6" t="s">
        <v>21</v>
      </c>
      <c r="D44" s="6">
        <v>6672</v>
      </c>
      <c r="E44" s="8">
        <f>VLOOKUP($D44,[1]IV!$C$3:$O$249,5,0)</f>
        <v>8</v>
      </c>
      <c r="F44" s="8" t="str">
        <f>VLOOKUP($D44,[1]IV!$C$3:$O$249,13,0)</f>
        <v>NA</v>
      </c>
      <c r="G44" s="8">
        <f>VLOOKUP($D44,[1]IV!$C$3:$O$249,6,0)</f>
        <v>9</v>
      </c>
      <c r="H44" s="8">
        <f>VLOOKUP($D44,[1]IV!$C$3:$O$249,8,0)</f>
        <v>6</v>
      </c>
      <c r="I44" s="8">
        <f>VLOOKUP($D44,[1]IV!$C$3:$O$249,7,0)</f>
        <v>16</v>
      </c>
      <c r="J44" s="8">
        <f>VLOOKUP($D44,[1]IV!$C$3:$O$249,12,0)</f>
        <v>16</v>
      </c>
      <c r="K44" s="8" t="str">
        <f>VLOOKUP($D44,[1]IV!$C$3:$O$249,10,0)</f>
        <v>NA</v>
      </c>
      <c r="L44" s="8" t="str">
        <f>VLOOKUP($D44,[1]IV!$C$3:$O$249,9,0)</f>
        <v>NA</v>
      </c>
      <c r="M44" s="8">
        <f>VLOOKUP($D44,[1]IV!$C$3:$O$249,11,0)</f>
        <v>10</v>
      </c>
    </row>
    <row r="45" spans="1:13">
      <c r="A45" s="6">
        <v>39</v>
      </c>
      <c r="B45" s="7" t="s">
        <v>59</v>
      </c>
      <c r="C45" s="6" t="s">
        <v>21</v>
      </c>
      <c r="D45" s="6">
        <v>9154</v>
      </c>
      <c r="E45" s="8">
        <f>VLOOKUP($D45,[1]IV!$C$3:$O$249,5,0)</f>
        <v>16</v>
      </c>
      <c r="F45" s="8" t="str">
        <f>VLOOKUP($D45,[1]IV!$C$3:$O$249,13,0)</f>
        <v>NA</v>
      </c>
      <c r="G45" s="8">
        <f>VLOOKUP($D45,[1]IV!$C$3:$O$249,6,0)</f>
        <v>15</v>
      </c>
      <c r="H45" s="8">
        <f>VLOOKUP($D45,[1]IV!$C$3:$O$249,8,0)</f>
        <v>20</v>
      </c>
      <c r="I45" s="8">
        <f>VLOOKUP($D45,[1]IV!$C$3:$O$249,7,0)</f>
        <v>17</v>
      </c>
      <c r="J45" s="8">
        <f>VLOOKUP($D45,[1]IV!$C$3:$O$249,12,0)</f>
        <v>17</v>
      </c>
      <c r="K45" s="8" t="str">
        <f>VLOOKUP($D45,[1]IV!$C$3:$O$249,10,0)</f>
        <v>NA</v>
      </c>
      <c r="L45" s="8" t="str">
        <f>VLOOKUP($D45,[1]IV!$C$3:$O$249,9,0)</f>
        <v>NA</v>
      </c>
      <c r="M45" s="8">
        <f>VLOOKUP($D45,[1]IV!$C$3:$O$249,11,0)</f>
        <v>20</v>
      </c>
    </row>
    <row r="46" spans="1:13">
      <c r="A46" s="6">
        <v>40</v>
      </c>
      <c r="B46" s="7" t="s">
        <v>60</v>
      </c>
      <c r="C46" s="6" t="s">
        <v>21</v>
      </c>
      <c r="D46" s="6">
        <v>7717</v>
      </c>
      <c r="E46" s="8">
        <f>VLOOKUP($D46,[1]IV!$C$3:$O$249,5,0)</f>
        <v>17</v>
      </c>
      <c r="F46" s="8" t="str">
        <f>VLOOKUP($D46,[1]IV!$C$3:$O$249,13,0)</f>
        <v>NA</v>
      </c>
      <c r="G46" s="8">
        <f>VLOOKUP($D46,[1]IV!$C$3:$O$249,6,0)</f>
        <v>16</v>
      </c>
      <c r="H46" s="8">
        <f>VLOOKUP($D46,[1]IV!$C$3:$O$249,8,0)</f>
        <v>19</v>
      </c>
      <c r="I46" s="8">
        <f>VLOOKUP($D46,[1]IV!$C$3:$O$249,7,0)</f>
        <v>17</v>
      </c>
      <c r="J46" s="8">
        <f>VLOOKUP($D46,[1]IV!$C$3:$O$249,12,0)</f>
        <v>19</v>
      </c>
      <c r="K46" s="8" t="str">
        <f>VLOOKUP($D46,[1]IV!$C$3:$O$249,10,0)</f>
        <v>NA</v>
      </c>
      <c r="L46" s="8" t="str">
        <f>VLOOKUP($D46,[1]IV!$C$3:$O$249,9,0)</f>
        <v>NA</v>
      </c>
      <c r="M46" s="8">
        <f>VLOOKUP($D46,[1]IV!$C$3:$O$249,11,0)</f>
        <v>18</v>
      </c>
    </row>
    <row r="47" spans="1:13">
      <c r="A47" s="6">
        <v>41</v>
      </c>
      <c r="B47" s="7" t="s">
        <v>61</v>
      </c>
      <c r="C47" s="6" t="s">
        <v>21</v>
      </c>
      <c r="D47" s="6">
        <v>8787</v>
      </c>
      <c r="E47" s="8">
        <f>VLOOKUP($D47,[1]IV!$C$3:$O$249,5,0)</f>
        <v>17</v>
      </c>
      <c r="F47" s="8" t="str">
        <f>VLOOKUP($D47,[1]IV!$C$3:$O$249,13,0)</f>
        <v>NA</v>
      </c>
      <c r="G47" s="8">
        <f>VLOOKUP($D47,[1]IV!$C$3:$O$249,6,0)</f>
        <v>18</v>
      </c>
      <c r="H47" s="8">
        <f>VLOOKUP($D47,[1]IV!$C$3:$O$249,8,0)</f>
        <v>20</v>
      </c>
      <c r="I47" s="8">
        <f>VLOOKUP($D47,[1]IV!$C$3:$O$249,7,0)</f>
        <v>20</v>
      </c>
      <c r="J47" s="8">
        <f>VLOOKUP($D47,[1]IV!$C$3:$O$249,12,0)</f>
        <v>20</v>
      </c>
      <c r="K47" s="8" t="str">
        <f>VLOOKUP($D47,[1]IV!$C$3:$O$249,10,0)</f>
        <v>NA</v>
      </c>
      <c r="L47" s="8" t="str">
        <f>VLOOKUP($D47,[1]IV!$C$3:$O$249,9,0)</f>
        <v>NA</v>
      </c>
      <c r="M47" s="8">
        <f>VLOOKUP($D47,[1]IV!$C$3:$O$249,11,0)</f>
        <v>20</v>
      </c>
    </row>
    <row r="48" spans="1:13">
      <c r="A48" s="6">
        <v>42</v>
      </c>
      <c r="B48" s="7" t="s">
        <v>62</v>
      </c>
      <c r="C48" s="6" t="s">
        <v>21</v>
      </c>
      <c r="D48" s="6">
        <v>8833</v>
      </c>
      <c r="E48" s="8">
        <f>VLOOKUP($D48,[1]IV!$C$3:$O$249,5,0)</f>
        <v>14</v>
      </c>
      <c r="F48" s="8" t="str">
        <f>VLOOKUP($D48,[1]IV!$C$3:$O$249,13,0)</f>
        <v>NA</v>
      </c>
      <c r="G48" s="8">
        <f>VLOOKUP($D48,[1]IV!$C$3:$O$249,6,0)</f>
        <v>13</v>
      </c>
      <c r="H48" s="8">
        <f>VLOOKUP($D48,[1]IV!$C$3:$O$249,8,0)</f>
        <v>19</v>
      </c>
      <c r="I48" s="8">
        <f>VLOOKUP($D48,[1]IV!$C$3:$O$249,7,0)</f>
        <v>19</v>
      </c>
      <c r="J48" s="8">
        <f>VLOOKUP($D48,[1]IV!$C$3:$O$249,12,0)</f>
        <v>18</v>
      </c>
      <c r="K48" s="8" t="str">
        <f>VLOOKUP($D48,[1]IV!$C$3:$O$249,10,0)</f>
        <v>NA</v>
      </c>
      <c r="L48" s="8" t="str">
        <f>VLOOKUP($D48,[1]IV!$C$3:$O$249,9,0)</f>
        <v>NA</v>
      </c>
      <c r="M48" s="8">
        <f>VLOOKUP($D48,[1]IV!$C$3:$O$249,11,0)</f>
        <v>18</v>
      </c>
    </row>
    <row r="49" spans="1:13">
      <c r="A49" s="6">
        <v>43</v>
      </c>
      <c r="B49" s="7" t="s">
        <v>63</v>
      </c>
      <c r="C49" s="6" t="s">
        <v>21</v>
      </c>
      <c r="D49" s="6">
        <v>8777</v>
      </c>
      <c r="E49" s="8">
        <f>VLOOKUP($D49,[1]IV!$C$3:$O$249,5,0)</f>
        <v>16</v>
      </c>
      <c r="F49" s="8" t="str">
        <f>VLOOKUP($D49,[1]IV!$C$3:$O$249,13,0)</f>
        <v>NA</v>
      </c>
      <c r="G49" s="8">
        <f>VLOOKUP($D49,[1]IV!$C$3:$O$249,6,0)</f>
        <v>8</v>
      </c>
      <c r="H49" s="8">
        <f>VLOOKUP($D49,[1]IV!$C$3:$O$249,8,0)</f>
        <v>20</v>
      </c>
      <c r="I49" s="8">
        <f>VLOOKUP($D49,[1]IV!$C$3:$O$249,7,0)</f>
        <v>20</v>
      </c>
      <c r="J49" s="8" t="str">
        <f>VLOOKUP($D49,[1]IV!$C$3:$O$249,12,0)</f>
        <v>NA</v>
      </c>
      <c r="K49" s="8">
        <f>VLOOKUP($D49,[1]IV!$C$3:$O$249,10,0)</f>
        <v>20</v>
      </c>
      <c r="L49" s="8">
        <f>VLOOKUP($D49,[1]IV!$C$3:$O$249,9,0)</f>
        <v>18</v>
      </c>
      <c r="M49" s="8" t="str">
        <f>VLOOKUP($D49,[1]IV!$C$3:$O$249,11,0)</f>
        <v>NA</v>
      </c>
    </row>
    <row r="50" spans="1:13">
      <c r="A50" s="6">
        <v>44</v>
      </c>
      <c r="B50" s="7" t="s">
        <v>64</v>
      </c>
      <c r="C50" s="6" t="s">
        <v>21</v>
      </c>
      <c r="D50" s="6">
        <v>7925</v>
      </c>
      <c r="E50" s="8">
        <f>VLOOKUP($D50,[1]IV!$C$3:$O$249,5,0)</f>
        <v>17</v>
      </c>
      <c r="F50" s="8" t="str">
        <f>VLOOKUP($D50,[1]IV!$C$3:$O$249,13,0)</f>
        <v>NA</v>
      </c>
      <c r="G50" s="8">
        <f>VLOOKUP($D50,[1]IV!$C$3:$O$249,6,0)</f>
        <v>9</v>
      </c>
      <c r="H50" s="8">
        <f>VLOOKUP($D50,[1]IV!$C$3:$O$249,8,0)</f>
        <v>18</v>
      </c>
      <c r="I50" s="8">
        <f>VLOOKUP($D50,[1]IV!$C$3:$O$249,7,0)</f>
        <v>17</v>
      </c>
      <c r="J50" s="8">
        <f>VLOOKUP($D50,[1]IV!$C$3:$O$249,12,0)</f>
        <v>18</v>
      </c>
      <c r="K50" s="8" t="str">
        <f>VLOOKUP($D50,[1]IV!$C$3:$O$249,10,0)</f>
        <v>NA</v>
      </c>
      <c r="L50" s="8" t="str">
        <f>VLOOKUP($D50,[1]IV!$C$3:$O$249,9,0)</f>
        <v>NA</v>
      </c>
      <c r="M50" s="8">
        <f>VLOOKUP($D50,[1]IV!$C$3:$O$249,11,0)</f>
        <v>19</v>
      </c>
    </row>
    <row r="51" spans="1:13">
      <c r="A51" s="6">
        <v>45</v>
      </c>
      <c r="B51" s="7" t="s">
        <v>65</v>
      </c>
      <c r="C51" s="6" t="s">
        <v>21</v>
      </c>
      <c r="D51" s="6">
        <v>9179</v>
      </c>
      <c r="E51" s="8">
        <f>VLOOKUP($D51,[1]IV!$C$3:$O$249,5,0)</f>
        <v>18</v>
      </c>
      <c r="F51" s="8" t="str">
        <f>VLOOKUP($D51,[1]IV!$C$3:$O$249,13,0)</f>
        <v>NA</v>
      </c>
      <c r="G51" s="8">
        <f>VLOOKUP($D51,[1]IV!$C$3:$O$249,6,0)</f>
        <v>20</v>
      </c>
      <c r="H51" s="8">
        <f>VLOOKUP($D51,[1]IV!$C$3:$O$249,8,0)</f>
        <v>19</v>
      </c>
      <c r="I51" s="8">
        <f>VLOOKUP($D51,[1]IV!$C$3:$O$249,7,0)</f>
        <v>19</v>
      </c>
      <c r="J51" s="8">
        <f>VLOOKUP($D51,[1]IV!$C$3:$O$249,12,0)</f>
        <v>18</v>
      </c>
      <c r="K51" s="8" t="str">
        <f>VLOOKUP($D51,[1]IV!$C$3:$O$249,10,0)</f>
        <v>NA</v>
      </c>
      <c r="L51" s="8" t="str">
        <f>VLOOKUP($D51,[1]IV!$C$3:$O$249,9,0)</f>
        <v>NA</v>
      </c>
      <c r="M51" s="8">
        <f>VLOOKUP($D51,[1]IV!$C$3:$O$249,11,0)</f>
        <v>20</v>
      </c>
    </row>
    <row r="52" spans="1:13">
      <c r="A52" s="6">
        <v>46</v>
      </c>
      <c r="B52" s="7" t="s">
        <v>66</v>
      </c>
      <c r="C52" s="6" t="s">
        <v>21</v>
      </c>
      <c r="D52" s="6">
        <v>12543</v>
      </c>
      <c r="E52" s="8">
        <f>VLOOKUP($D52,[1]IV!$C$3:$O$249,5,0)</f>
        <v>15</v>
      </c>
      <c r="F52" s="8" t="str">
        <f>VLOOKUP($D52,[1]IV!$C$3:$O$249,13,0)</f>
        <v>NA</v>
      </c>
      <c r="G52" s="8">
        <f>VLOOKUP($D52,[1]IV!$C$3:$O$249,6,0)</f>
        <v>6</v>
      </c>
      <c r="H52" s="8">
        <f>VLOOKUP($D52,[1]IV!$C$3:$O$249,8,0)</f>
        <v>17</v>
      </c>
      <c r="I52" s="8">
        <f>VLOOKUP($D52,[1]IV!$C$3:$O$249,7,0)</f>
        <v>16</v>
      </c>
      <c r="J52" s="8" t="str">
        <f>VLOOKUP($D52,[1]IV!$C$3:$O$249,12,0)</f>
        <v>NA</v>
      </c>
      <c r="K52" s="8">
        <f>VLOOKUP($D52,[1]IV!$C$3:$O$249,10,0)</f>
        <v>18</v>
      </c>
      <c r="L52" s="8">
        <f>VLOOKUP($D52,[1]IV!$C$3:$O$249,9,0)</f>
        <v>13</v>
      </c>
      <c r="M52" s="8" t="str">
        <f>VLOOKUP($D52,[1]IV!$C$3:$O$249,11,0)</f>
        <v>NA</v>
      </c>
    </row>
    <row r="53" spans="1:13">
      <c r="A53" s="6">
        <v>47</v>
      </c>
      <c r="B53" s="7" t="s">
        <v>67</v>
      </c>
      <c r="C53" s="6" t="s">
        <v>21</v>
      </c>
      <c r="D53" s="6">
        <v>7731</v>
      </c>
      <c r="E53" s="8">
        <f>VLOOKUP($D53,[1]IV!$C$3:$O$249,5,0)</f>
        <v>15</v>
      </c>
      <c r="F53" s="8" t="str">
        <f>VLOOKUP($D53,[1]IV!$C$3:$O$249,13,0)</f>
        <v>NA</v>
      </c>
      <c r="G53" s="8">
        <f>VLOOKUP($D53,[1]IV!$C$3:$O$249,6,0)</f>
        <v>8</v>
      </c>
      <c r="H53" s="8">
        <f>VLOOKUP($D53,[1]IV!$C$3:$O$249,8,0)</f>
        <v>11</v>
      </c>
      <c r="I53" s="8">
        <f>VLOOKUP($D53,[1]IV!$C$3:$O$249,7,0)</f>
        <v>12</v>
      </c>
      <c r="J53" s="8">
        <f>VLOOKUP($D53,[1]IV!$C$3:$O$249,12,0)</f>
        <v>20</v>
      </c>
      <c r="K53" s="8" t="str">
        <f>VLOOKUP($D53,[1]IV!$C$3:$O$249,10,0)</f>
        <v>NA</v>
      </c>
      <c r="L53" s="8" t="str">
        <f>VLOOKUP($D53,[1]IV!$C$3:$O$249,9,0)</f>
        <v>NA</v>
      </c>
      <c r="M53" s="8">
        <f>VLOOKUP($D53,[1]IV!$C$3:$O$249,11,0)</f>
        <v>14</v>
      </c>
    </row>
    <row r="54" spans="1:13">
      <c r="A54" s="6">
        <v>48</v>
      </c>
      <c r="B54" s="7" t="s">
        <v>68</v>
      </c>
      <c r="C54" s="6" t="s">
        <v>21</v>
      </c>
      <c r="D54" s="6">
        <v>12618</v>
      </c>
      <c r="E54" s="8">
        <f>VLOOKUP($D54,[1]IV!$C$3:$O$249,5,0)</f>
        <v>19</v>
      </c>
      <c r="F54" s="8" t="str">
        <f>VLOOKUP($D54,[1]IV!$C$3:$O$249,13,0)</f>
        <v>NA</v>
      </c>
      <c r="G54" s="8">
        <f>VLOOKUP($D54,[1]IV!$C$3:$O$249,6,0)</f>
        <v>17</v>
      </c>
      <c r="H54" s="8">
        <f>VLOOKUP($D54,[1]IV!$C$3:$O$249,8,0)</f>
        <v>19</v>
      </c>
      <c r="I54" s="8">
        <f>VLOOKUP($D54,[1]IV!$C$3:$O$249,7,0)</f>
        <v>20</v>
      </c>
      <c r="J54" s="8" t="str">
        <f>VLOOKUP($D54,[1]IV!$C$3:$O$249,12,0)</f>
        <v>NA</v>
      </c>
      <c r="K54" s="8">
        <f>VLOOKUP($D54,[1]IV!$C$3:$O$249,10,0)</f>
        <v>20</v>
      </c>
      <c r="L54" s="8">
        <f>VLOOKUP($D54,[1]IV!$C$3:$O$249,9,0)</f>
        <v>20</v>
      </c>
      <c r="M54" s="8" t="str">
        <f>VLOOKUP($D54,[1]IV!$C$3:$O$249,11,0)</f>
        <v>NA</v>
      </c>
    </row>
    <row r="55" spans="1:13">
      <c r="A55" s="6">
        <v>49</v>
      </c>
      <c r="B55" s="7" t="s">
        <v>69</v>
      </c>
      <c r="C55" s="6" t="s">
        <v>21</v>
      </c>
      <c r="D55" s="6">
        <v>6698</v>
      </c>
      <c r="E55" s="8">
        <f>VLOOKUP($D55,[1]IV!$C$3:$O$249,5,0)</f>
        <v>13</v>
      </c>
      <c r="F55" s="8" t="str">
        <f>VLOOKUP($D55,[1]IV!$C$3:$O$249,13,0)</f>
        <v>NA</v>
      </c>
      <c r="G55" s="8">
        <f>VLOOKUP($D55,[1]IV!$C$3:$O$249,6,0)</f>
        <v>15</v>
      </c>
      <c r="H55" s="8">
        <f>VLOOKUP($D55,[1]IV!$C$3:$O$249,8,0)</f>
        <v>18</v>
      </c>
      <c r="I55" s="8">
        <f>VLOOKUP($D55,[1]IV!$C$3:$O$249,7,0)</f>
        <v>18</v>
      </c>
      <c r="J55" s="8" t="str">
        <f>VLOOKUP($D55,[1]IV!$C$3:$O$249,12,0)</f>
        <v>NA</v>
      </c>
      <c r="K55" s="8">
        <f>VLOOKUP($D55,[1]IV!$C$3:$O$249,10,0)</f>
        <v>20</v>
      </c>
      <c r="L55" s="8">
        <f>VLOOKUP($D55,[1]IV!$C$3:$O$249,9,0)</f>
        <v>13</v>
      </c>
      <c r="M55" s="8" t="str">
        <f>VLOOKUP($D55,[1]IV!$C$3:$O$249,11,0)</f>
        <v>NA</v>
      </c>
    </row>
    <row r="56" spans="1:13">
      <c r="A56" s="6">
        <v>50</v>
      </c>
      <c r="B56" s="7" t="s">
        <v>70</v>
      </c>
      <c r="C56" s="6" t="s">
        <v>21</v>
      </c>
      <c r="D56" s="6">
        <v>10470</v>
      </c>
      <c r="E56" s="8">
        <f>VLOOKUP($D56,[1]IV!$C$3:$O$249,5,0)</f>
        <v>19</v>
      </c>
      <c r="F56" s="8" t="str">
        <f>VLOOKUP($D56,[1]IV!$C$3:$O$249,13,0)</f>
        <v>NA</v>
      </c>
      <c r="G56" s="8">
        <f>VLOOKUP($D56,[1]IV!$C$3:$O$249,6,0)</f>
        <v>20</v>
      </c>
      <c r="H56" s="8">
        <f>VLOOKUP($D56,[1]IV!$C$3:$O$249,8,0)</f>
        <v>20</v>
      </c>
      <c r="I56" s="8">
        <f>VLOOKUP($D56,[1]IV!$C$3:$O$249,7,0)</f>
        <v>20</v>
      </c>
      <c r="J56" s="8">
        <f>VLOOKUP($D56,[1]IV!$C$3:$O$249,12,0)</f>
        <v>16</v>
      </c>
      <c r="K56" s="8" t="str">
        <f>VLOOKUP($D56,[1]IV!$C$3:$O$249,10,0)</f>
        <v>NA</v>
      </c>
      <c r="L56" s="8" t="str">
        <f>VLOOKUP($D56,[1]IV!$C$3:$O$249,9,0)</f>
        <v>NA</v>
      </c>
      <c r="M56" s="8">
        <f>VLOOKUP($D56,[1]IV!$C$3:$O$249,11,0)</f>
        <v>20</v>
      </c>
    </row>
    <row r="57" spans="1:13">
      <c r="A57" s="6">
        <v>51</v>
      </c>
      <c r="B57" s="7" t="s">
        <v>71</v>
      </c>
      <c r="C57" s="6" t="s">
        <v>21</v>
      </c>
      <c r="D57" s="6">
        <v>7736</v>
      </c>
      <c r="E57" s="8">
        <f>VLOOKUP($D57,[1]IV!$C$3:$O$249,5,0)</f>
        <v>15</v>
      </c>
      <c r="F57" s="8" t="str">
        <f>VLOOKUP($D57,[1]IV!$C$3:$O$249,13,0)</f>
        <v>NA</v>
      </c>
      <c r="G57" s="8">
        <f>VLOOKUP($D57,[1]IV!$C$3:$O$249,6,0)</f>
        <v>13</v>
      </c>
      <c r="H57" s="8" t="str">
        <f>VLOOKUP($D57,[1]IV!$C$3:$O$249,8,0)</f>
        <v>A</v>
      </c>
      <c r="I57" s="8">
        <f>VLOOKUP($D57,[1]IV!$C$3:$O$249,7,0)</f>
        <v>14</v>
      </c>
      <c r="J57" s="8" t="str">
        <f>VLOOKUP($D57,[1]IV!$C$3:$O$249,12,0)</f>
        <v>NA</v>
      </c>
      <c r="K57" s="8">
        <f>VLOOKUP($D57,[1]IV!$C$3:$O$249,10,0)</f>
        <v>18</v>
      </c>
      <c r="L57" s="8">
        <f>VLOOKUP($D57,[1]IV!$C$3:$O$249,9,0)</f>
        <v>11</v>
      </c>
      <c r="M57" s="8" t="str">
        <f>VLOOKUP($D57,[1]IV!$C$3:$O$249,11,0)</f>
        <v>NA</v>
      </c>
    </row>
    <row r="58" spans="1:13">
      <c r="A58" s="6">
        <v>52</v>
      </c>
      <c r="B58" s="7" t="s">
        <v>72</v>
      </c>
      <c r="C58" s="6" t="s">
        <v>21</v>
      </c>
      <c r="D58" s="6">
        <v>11777</v>
      </c>
      <c r="E58" s="8">
        <f>VLOOKUP($D58,[1]IV!$C$3:$O$249,5,0)</f>
        <v>15</v>
      </c>
      <c r="F58" s="8" t="str">
        <f>VLOOKUP($D58,[1]IV!$C$3:$O$249,13,0)</f>
        <v>NA</v>
      </c>
      <c r="G58" s="8">
        <f>VLOOKUP($D58,[1]IV!$C$3:$O$249,6,0)</f>
        <v>13</v>
      </c>
      <c r="H58" s="8">
        <f>VLOOKUP($D58,[1]IV!$C$3:$O$249,8,0)</f>
        <v>20</v>
      </c>
      <c r="I58" s="8">
        <f>VLOOKUP($D58,[1]IV!$C$3:$O$249,7,0)</f>
        <v>19</v>
      </c>
      <c r="J58" s="8" t="str">
        <f>VLOOKUP($D58,[1]IV!$C$3:$O$249,12,0)</f>
        <v>NA</v>
      </c>
      <c r="K58" s="8">
        <f>VLOOKUP($D58,[1]IV!$C$3:$O$249,10,0)</f>
        <v>20</v>
      </c>
      <c r="L58" s="8">
        <f>VLOOKUP($D58,[1]IV!$C$3:$O$249,9,0)</f>
        <v>19</v>
      </c>
      <c r="M58" s="8" t="str">
        <f>VLOOKUP($D58,[1]IV!$C$3:$O$249,11,0)</f>
        <v>NA</v>
      </c>
    </row>
    <row r="59" spans="1:13">
      <c r="A59" s="6">
        <v>53</v>
      </c>
      <c r="B59" s="7" t="s">
        <v>73</v>
      </c>
      <c r="C59" s="6" t="s">
        <v>21</v>
      </c>
      <c r="D59" s="6">
        <v>7950</v>
      </c>
      <c r="E59" s="8">
        <f>VLOOKUP($D59,[1]IV!$C$3:$O$249,5,0)</f>
        <v>18</v>
      </c>
      <c r="F59" s="8" t="str">
        <f>VLOOKUP($D59,[1]IV!$C$3:$O$249,13,0)</f>
        <v>NA</v>
      </c>
      <c r="G59" s="8">
        <f>VLOOKUP($D59,[1]IV!$C$3:$O$249,6,0)</f>
        <v>20</v>
      </c>
      <c r="H59" s="8">
        <f>VLOOKUP($D59,[1]IV!$C$3:$O$249,8,0)</f>
        <v>20</v>
      </c>
      <c r="I59" s="8">
        <f>VLOOKUP($D59,[1]IV!$C$3:$O$249,7,0)</f>
        <v>20</v>
      </c>
      <c r="J59" s="8">
        <f>VLOOKUP($D59,[1]IV!$C$3:$O$249,12,0)</f>
        <v>20</v>
      </c>
      <c r="K59" s="8" t="str">
        <f>VLOOKUP($D59,[1]IV!$C$3:$O$249,10,0)</f>
        <v>NA</v>
      </c>
      <c r="L59" s="8" t="str">
        <f>VLOOKUP($D59,[1]IV!$C$3:$O$249,9,0)</f>
        <v>NA</v>
      </c>
      <c r="M59" s="8">
        <f>VLOOKUP($D59,[1]IV!$C$3:$O$249,11,0)</f>
        <v>19</v>
      </c>
    </row>
    <row r="60" spans="1:13">
      <c r="A60" s="6">
        <v>54</v>
      </c>
      <c r="B60" s="7" t="s">
        <v>74</v>
      </c>
      <c r="C60" s="6" t="s">
        <v>75</v>
      </c>
      <c r="D60" s="6">
        <v>6727</v>
      </c>
      <c r="E60" s="8">
        <f>VLOOKUP($D60,[1]IV!$C$3:$O$249,5,0)</f>
        <v>19</v>
      </c>
      <c r="F60" s="8" t="str">
        <f>VLOOKUP($D60,[1]IV!$C$3:$O$249,13,0)</f>
        <v>NA</v>
      </c>
      <c r="G60" s="8">
        <f>VLOOKUP($D60,[1]IV!$C$3:$O$249,6,0)</f>
        <v>7</v>
      </c>
      <c r="H60" s="8">
        <f>VLOOKUP($D60,[1]IV!$C$3:$O$249,8,0)</f>
        <v>20</v>
      </c>
      <c r="I60" s="8">
        <f>VLOOKUP($D60,[1]IV!$C$3:$O$249,7,0)</f>
        <v>19</v>
      </c>
      <c r="J60" s="8">
        <f>VLOOKUP($D60,[1]IV!$C$3:$O$249,12,0)</f>
        <v>18</v>
      </c>
      <c r="K60" s="8" t="str">
        <f>VLOOKUP($D60,[1]IV!$C$3:$O$249,10,0)</f>
        <v>NA</v>
      </c>
      <c r="L60" s="8" t="str">
        <f>VLOOKUP($D60,[1]IV!$C$3:$O$249,9,0)</f>
        <v>NA</v>
      </c>
      <c r="M60" s="8">
        <f>VLOOKUP($D60,[1]IV!$C$3:$O$249,11,0)</f>
        <v>20</v>
      </c>
    </row>
    <row r="61" spans="1:13">
      <c r="A61" s="6">
        <v>55</v>
      </c>
      <c r="B61" s="7" t="s">
        <v>76</v>
      </c>
      <c r="C61" s="6" t="s">
        <v>75</v>
      </c>
      <c r="D61" s="6">
        <v>7722</v>
      </c>
      <c r="E61" s="8">
        <f>VLOOKUP($D61,[1]IV!$C$3:$O$249,5,0)</f>
        <v>11</v>
      </c>
      <c r="F61" s="8" t="str">
        <f>VLOOKUP($D61,[1]IV!$C$3:$O$249,13,0)</f>
        <v>NA</v>
      </c>
      <c r="G61" s="8">
        <f>VLOOKUP($D61,[1]IV!$C$3:$O$249,6,0)</f>
        <v>6</v>
      </c>
      <c r="H61" s="8">
        <f>VLOOKUP($D61,[1]IV!$C$3:$O$249,8,0)</f>
        <v>11</v>
      </c>
      <c r="I61" s="8">
        <f>VLOOKUP($D61,[1]IV!$C$3:$O$249,7,0)</f>
        <v>14</v>
      </c>
      <c r="J61" s="8" t="str">
        <f>VLOOKUP($D61,[1]IV!$C$3:$O$249,12,0)</f>
        <v>NA</v>
      </c>
      <c r="K61" s="8">
        <f>VLOOKUP($D61,[1]IV!$C$3:$O$249,10,0)</f>
        <v>14</v>
      </c>
      <c r="L61" s="8">
        <f>VLOOKUP($D61,[1]IV!$C$3:$O$249,9,0)</f>
        <v>14</v>
      </c>
      <c r="M61" s="8" t="str">
        <f>VLOOKUP($D61,[1]IV!$C$3:$O$249,11,0)</f>
        <v>NA</v>
      </c>
    </row>
    <row r="62" spans="1:13">
      <c r="A62" s="6">
        <v>56</v>
      </c>
      <c r="B62" s="7" t="s">
        <v>77</v>
      </c>
      <c r="C62" s="6" t="s">
        <v>75</v>
      </c>
      <c r="D62" s="6">
        <v>6725</v>
      </c>
      <c r="E62" s="8">
        <f>VLOOKUP($D62,[1]IV!$C$3:$O$249,5,0)</f>
        <v>17</v>
      </c>
      <c r="F62" s="8" t="str">
        <f>VLOOKUP($D62,[1]IV!$C$3:$O$249,13,0)</f>
        <v>NA</v>
      </c>
      <c r="G62" s="8">
        <f>VLOOKUP($D62,[1]IV!$C$3:$O$249,6,0)</f>
        <v>11</v>
      </c>
      <c r="H62" s="8">
        <f>VLOOKUP($D62,[1]IV!$C$3:$O$249,8,0)</f>
        <v>20</v>
      </c>
      <c r="I62" s="8">
        <f>VLOOKUP($D62,[1]IV!$C$3:$O$249,7,0)</f>
        <v>20</v>
      </c>
      <c r="J62" s="8">
        <f>VLOOKUP($D62,[1]IV!$C$3:$O$249,12,0)</f>
        <v>18</v>
      </c>
      <c r="K62" s="8" t="str">
        <f>VLOOKUP($D62,[1]IV!$C$3:$O$249,10,0)</f>
        <v>NA</v>
      </c>
      <c r="L62" s="8" t="str">
        <f>VLOOKUP($D62,[1]IV!$C$3:$O$249,9,0)</f>
        <v>NA</v>
      </c>
      <c r="M62" s="8">
        <f>VLOOKUP($D62,[1]IV!$C$3:$O$249,11,0)</f>
        <v>20</v>
      </c>
    </row>
    <row r="63" spans="1:13">
      <c r="A63" s="6">
        <v>57</v>
      </c>
      <c r="B63" s="7" t="s">
        <v>78</v>
      </c>
      <c r="C63" s="6" t="s">
        <v>75</v>
      </c>
      <c r="D63" s="6">
        <v>6729</v>
      </c>
      <c r="E63" s="8">
        <f>VLOOKUP($D63,[1]IV!$C$3:$O$249,5,0)</f>
        <v>17</v>
      </c>
      <c r="F63" s="8" t="str">
        <f>VLOOKUP($D63,[1]IV!$C$3:$O$249,13,0)</f>
        <v>NA</v>
      </c>
      <c r="G63" s="8">
        <f>VLOOKUP($D63,[1]IV!$C$3:$O$249,6,0)</f>
        <v>18</v>
      </c>
      <c r="H63" s="8">
        <f>VLOOKUP($D63,[1]IV!$C$3:$O$249,8,0)</f>
        <v>18</v>
      </c>
      <c r="I63" s="8">
        <f>VLOOKUP($D63,[1]IV!$C$3:$O$249,7,0)</f>
        <v>19</v>
      </c>
      <c r="J63" s="8">
        <f>VLOOKUP($D63,[1]IV!$C$3:$O$249,12,0)</f>
        <v>17</v>
      </c>
      <c r="K63" s="8" t="str">
        <f>VLOOKUP($D63,[1]IV!$C$3:$O$249,10,0)</f>
        <v>NA</v>
      </c>
      <c r="L63" s="8" t="str">
        <f>VLOOKUP($D63,[1]IV!$C$3:$O$249,9,0)</f>
        <v>NA</v>
      </c>
      <c r="M63" s="8">
        <f>VLOOKUP($D63,[1]IV!$C$3:$O$249,11,0)</f>
        <v>19</v>
      </c>
    </row>
    <row r="64" spans="1:13">
      <c r="A64" s="6">
        <v>58</v>
      </c>
      <c r="B64" s="7" t="s">
        <v>79</v>
      </c>
      <c r="C64" s="6" t="s">
        <v>75</v>
      </c>
      <c r="D64" s="6">
        <v>9165</v>
      </c>
      <c r="E64" s="8">
        <f>VLOOKUP($D64,[1]IV!$C$3:$O$249,5,0)</f>
        <v>20</v>
      </c>
      <c r="F64" s="8" t="str">
        <f>VLOOKUP($D64,[1]IV!$C$3:$O$249,13,0)</f>
        <v>NA</v>
      </c>
      <c r="G64" s="8">
        <f>VLOOKUP($D64,[1]IV!$C$3:$O$249,6,0)</f>
        <v>16</v>
      </c>
      <c r="H64" s="8">
        <f>VLOOKUP($D64,[1]IV!$C$3:$O$249,8,0)</f>
        <v>20</v>
      </c>
      <c r="I64" s="8">
        <f>VLOOKUP($D64,[1]IV!$C$3:$O$249,7,0)</f>
        <v>20</v>
      </c>
      <c r="J64" s="8">
        <f>VLOOKUP($D64,[1]IV!$C$3:$O$249,12,0)</f>
        <v>18</v>
      </c>
      <c r="K64" s="8" t="str">
        <f>VLOOKUP($D64,[1]IV!$C$3:$O$249,10,0)</f>
        <v>NA</v>
      </c>
      <c r="L64" s="8" t="str">
        <f>VLOOKUP($D64,[1]IV!$C$3:$O$249,9,0)</f>
        <v>NA</v>
      </c>
      <c r="M64" s="8">
        <f>VLOOKUP($D64,[1]IV!$C$3:$O$249,11,0)</f>
        <v>20</v>
      </c>
    </row>
    <row r="65" spans="1:13">
      <c r="A65" s="6">
        <v>59</v>
      </c>
      <c r="B65" s="7" t="s">
        <v>80</v>
      </c>
      <c r="C65" s="6" t="s">
        <v>75</v>
      </c>
      <c r="D65" s="6">
        <v>8827</v>
      </c>
      <c r="E65" s="8">
        <f>VLOOKUP($D65,[1]IV!$C$3:$O$249,5,0)</f>
        <v>15</v>
      </c>
      <c r="F65" s="8" t="str">
        <f>VLOOKUP($D65,[1]IV!$C$3:$O$249,13,0)</f>
        <v>NA</v>
      </c>
      <c r="G65" s="8">
        <f>VLOOKUP($D65,[1]IV!$C$3:$O$249,6,0)</f>
        <v>9</v>
      </c>
      <c r="H65" s="8">
        <f>VLOOKUP($D65,[1]IV!$C$3:$O$249,8,0)</f>
        <v>19</v>
      </c>
      <c r="I65" s="8">
        <f>VLOOKUP($D65,[1]IV!$C$3:$O$249,7,0)</f>
        <v>20</v>
      </c>
      <c r="J65" s="8">
        <f>VLOOKUP($D65,[1]IV!$C$3:$O$249,12,0)</f>
        <v>15</v>
      </c>
      <c r="K65" s="8" t="str">
        <f>VLOOKUP($D65,[1]IV!$C$3:$O$249,10,0)</f>
        <v>NA</v>
      </c>
      <c r="L65" s="8" t="str">
        <f>VLOOKUP($D65,[1]IV!$C$3:$O$249,9,0)</f>
        <v>NA</v>
      </c>
      <c r="M65" s="8">
        <f>VLOOKUP($D65,[1]IV!$C$3:$O$249,11,0)</f>
        <v>18</v>
      </c>
    </row>
    <row r="66" spans="1:13">
      <c r="A66" s="6">
        <v>60</v>
      </c>
      <c r="B66" s="7" t="s">
        <v>81</v>
      </c>
      <c r="C66" s="6" t="s">
        <v>75</v>
      </c>
      <c r="D66" s="6">
        <v>9136</v>
      </c>
      <c r="E66" s="8">
        <f>VLOOKUP($D66,[1]IV!$C$3:$O$249,5,0)</f>
        <v>18</v>
      </c>
      <c r="F66" s="8" t="str">
        <f>VLOOKUP($D66,[1]IV!$C$3:$O$249,13,0)</f>
        <v>NA</v>
      </c>
      <c r="G66" s="8">
        <f>VLOOKUP($D66,[1]IV!$C$3:$O$249,6,0)</f>
        <v>19</v>
      </c>
      <c r="H66" s="8">
        <f>VLOOKUP($D66,[1]IV!$C$3:$O$249,8,0)</f>
        <v>19</v>
      </c>
      <c r="I66" s="8">
        <f>VLOOKUP($D66,[1]IV!$C$3:$O$249,7,0)</f>
        <v>20</v>
      </c>
      <c r="J66" s="8" t="str">
        <f>VLOOKUP($D66,[1]IV!$C$3:$O$249,12,0)</f>
        <v>NA</v>
      </c>
      <c r="K66" s="8">
        <f>VLOOKUP($D66,[1]IV!$C$3:$O$249,10,0)</f>
        <v>20</v>
      </c>
      <c r="L66" s="8">
        <f>VLOOKUP($D66,[1]IV!$C$3:$O$249,9,0)</f>
        <v>17</v>
      </c>
      <c r="M66" s="8" t="str">
        <f>VLOOKUP($D66,[1]IV!$C$3:$O$249,11,0)</f>
        <v>NA</v>
      </c>
    </row>
    <row r="67" spans="1:13">
      <c r="A67" s="6">
        <v>61</v>
      </c>
      <c r="B67" s="7" t="s">
        <v>82</v>
      </c>
      <c r="C67" s="6" t="s">
        <v>75</v>
      </c>
      <c r="D67" s="6">
        <v>6612</v>
      </c>
      <c r="E67" s="8">
        <f>VLOOKUP($D67,[1]IV!$C$3:$O$249,5,0)</f>
        <v>19</v>
      </c>
      <c r="F67" s="8" t="str">
        <f>VLOOKUP($D67,[1]IV!$C$3:$O$249,13,0)</f>
        <v>NA</v>
      </c>
      <c r="G67" s="8">
        <f>VLOOKUP($D67,[1]IV!$C$3:$O$249,6,0)</f>
        <v>18</v>
      </c>
      <c r="H67" s="8">
        <f>VLOOKUP($D67,[1]IV!$C$3:$O$249,8,0)</f>
        <v>19</v>
      </c>
      <c r="I67" s="8">
        <f>VLOOKUP($D67,[1]IV!$C$3:$O$249,7,0)</f>
        <v>20</v>
      </c>
      <c r="J67" s="8">
        <f>VLOOKUP($D67,[1]IV!$C$3:$O$249,12,0)</f>
        <v>19</v>
      </c>
      <c r="K67" s="8" t="str">
        <f>VLOOKUP($D67,[1]IV!$C$3:$O$249,10,0)</f>
        <v>NA</v>
      </c>
      <c r="L67" s="8" t="str">
        <f>VLOOKUP($D67,[1]IV!$C$3:$O$249,9,0)</f>
        <v>NA</v>
      </c>
      <c r="M67" s="8">
        <f>VLOOKUP($D67,[1]IV!$C$3:$O$249,11,0)</f>
        <v>19</v>
      </c>
    </row>
    <row r="68" spans="1:13">
      <c r="A68" s="6">
        <v>62</v>
      </c>
      <c r="B68" s="7" t="s">
        <v>83</v>
      </c>
      <c r="C68" s="6" t="s">
        <v>75</v>
      </c>
      <c r="D68" s="6">
        <v>6704</v>
      </c>
      <c r="E68" s="8">
        <f>VLOOKUP($D68,[1]IV!$C$3:$O$249,5,0)</f>
        <v>20</v>
      </c>
      <c r="F68" s="8" t="str">
        <f>VLOOKUP($D68,[1]IV!$C$3:$O$249,13,0)</f>
        <v>NA</v>
      </c>
      <c r="G68" s="8">
        <f>VLOOKUP($D68,[1]IV!$C$3:$O$249,6,0)</f>
        <v>19</v>
      </c>
      <c r="H68" s="8">
        <f>VLOOKUP($D68,[1]IV!$C$3:$O$249,8,0)</f>
        <v>20</v>
      </c>
      <c r="I68" s="8">
        <f>VLOOKUP($D68,[1]IV!$C$3:$O$249,7,0)</f>
        <v>20</v>
      </c>
      <c r="J68" s="8">
        <f>VLOOKUP($D68,[1]IV!$C$3:$O$249,12,0)</f>
        <v>18</v>
      </c>
      <c r="K68" s="8" t="str">
        <f>VLOOKUP($D68,[1]IV!$C$3:$O$249,10,0)</f>
        <v>NA</v>
      </c>
      <c r="L68" s="8" t="str">
        <f>VLOOKUP($D68,[1]IV!$C$3:$O$249,9,0)</f>
        <v>NA</v>
      </c>
      <c r="M68" s="8">
        <f>VLOOKUP($D68,[1]IV!$C$3:$O$249,11,0)</f>
        <v>19</v>
      </c>
    </row>
    <row r="69" spans="1:13">
      <c r="A69" s="6">
        <v>63</v>
      </c>
      <c r="B69" s="7" t="s">
        <v>84</v>
      </c>
      <c r="C69" s="6" t="s">
        <v>75</v>
      </c>
      <c r="D69" s="6">
        <v>9188</v>
      </c>
      <c r="E69" s="8">
        <f>VLOOKUP($D69,[1]IV!$C$3:$O$249,5,0)</f>
        <v>12</v>
      </c>
      <c r="F69" s="8" t="str">
        <f>VLOOKUP($D69,[1]IV!$C$3:$O$249,13,0)</f>
        <v>NA</v>
      </c>
      <c r="G69" s="8">
        <f>VLOOKUP($D69,[1]IV!$C$3:$O$249,6,0)</f>
        <v>14</v>
      </c>
      <c r="H69" s="8">
        <f>VLOOKUP($D69,[1]IV!$C$3:$O$249,8,0)</f>
        <v>20</v>
      </c>
      <c r="I69" s="8">
        <f>VLOOKUP($D69,[1]IV!$C$3:$O$249,7,0)</f>
        <v>17</v>
      </c>
      <c r="J69" s="8">
        <f>VLOOKUP($D69,[1]IV!$C$3:$O$249,12,0)</f>
        <v>16</v>
      </c>
      <c r="K69" s="8" t="str">
        <f>VLOOKUP($D69,[1]IV!$C$3:$O$249,10,0)</f>
        <v>NA</v>
      </c>
      <c r="L69" s="8" t="str">
        <f>VLOOKUP($D69,[1]IV!$C$3:$O$249,9,0)</f>
        <v>NA</v>
      </c>
      <c r="M69" s="8">
        <f>VLOOKUP($D69,[1]IV!$C$3:$O$249,11,0)</f>
        <v>17</v>
      </c>
    </row>
    <row r="70" spans="1:13">
      <c r="A70" s="6">
        <v>64</v>
      </c>
      <c r="B70" s="7" t="s">
        <v>85</v>
      </c>
      <c r="C70" s="6" t="s">
        <v>75</v>
      </c>
      <c r="D70" s="6">
        <v>6703</v>
      </c>
      <c r="E70" s="8" t="str">
        <f>VLOOKUP($D70,[1]IV!$C$3:$O$249,5,0)</f>
        <v>AB</v>
      </c>
      <c r="F70" s="8" t="str">
        <f>VLOOKUP($D70,[1]IV!$C$3:$O$249,13,0)</f>
        <v>A</v>
      </c>
      <c r="G70" s="8" t="str">
        <f>VLOOKUP($D70,[1]IV!$C$3:$O$249,6,0)</f>
        <v>A</v>
      </c>
      <c r="H70" s="8" t="str">
        <f>VLOOKUP($D70,[1]IV!$C$3:$O$249,8,0)</f>
        <v>A</v>
      </c>
      <c r="I70" s="8" t="str">
        <f>VLOOKUP($D70,[1]IV!$C$3:$O$249,7,0)</f>
        <v>A</v>
      </c>
      <c r="J70" s="8" t="str">
        <f>VLOOKUP($D70,[1]IV!$C$3:$O$249,12,0)</f>
        <v>A</v>
      </c>
      <c r="K70" s="8" t="str">
        <f>VLOOKUP($D70,[1]IV!$C$3:$O$249,10,0)</f>
        <v>ABS</v>
      </c>
      <c r="L70" s="8" t="str">
        <f>VLOOKUP($D70,[1]IV!$C$3:$O$249,9,0)</f>
        <v>NA</v>
      </c>
      <c r="M70" s="8" t="str">
        <f>VLOOKUP($D70,[1]IV!$C$3:$O$249,11,0)</f>
        <v>A</v>
      </c>
    </row>
    <row r="71" spans="1:13">
      <c r="A71" s="6">
        <v>65</v>
      </c>
      <c r="B71" s="7" t="s">
        <v>86</v>
      </c>
      <c r="C71" s="6" t="s">
        <v>75</v>
      </c>
      <c r="D71" s="6">
        <v>6746</v>
      </c>
      <c r="E71" s="8">
        <f>VLOOKUP($D71,[1]IV!$C$3:$O$249,5,0)</f>
        <v>11</v>
      </c>
      <c r="F71" s="8" t="str">
        <f>VLOOKUP($D71,[1]IV!$C$3:$O$249,13,0)</f>
        <v>NA</v>
      </c>
      <c r="G71" s="8">
        <f>VLOOKUP($D71,[1]IV!$C$3:$O$249,6,0)</f>
        <v>4</v>
      </c>
      <c r="H71" s="8">
        <f>VLOOKUP($D71,[1]IV!$C$3:$O$249,8,0)</f>
        <v>16</v>
      </c>
      <c r="I71" s="8">
        <f>VLOOKUP($D71,[1]IV!$C$3:$O$249,7,0)</f>
        <v>19</v>
      </c>
      <c r="J71" s="8" t="str">
        <f>VLOOKUP($D71,[1]IV!$C$3:$O$249,12,0)</f>
        <v>NA</v>
      </c>
      <c r="K71" s="8">
        <f>VLOOKUP($D71,[1]IV!$C$3:$O$249,10,0)</f>
        <v>19</v>
      </c>
      <c r="L71" s="8">
        <f>VLOOKUP($D71,[1]IV!$C$3:$O$249,9,0)</f>
        <v>14</v>
      </c>
      <c r="M71" s="8" t="str">
        <f>VLOOKUP($D71,[1]IV!$C$3:$O$249,11,0)</f>
        <v>NA</v>
      </c>
    </row>
    <row r="72" spans="1:13">
      <c r="A72" s="6">
        <v>66</v>
      </c>
      <c r="B72" s="7" t="s">
        <v>87</v>
      </c>
      <c r="C72" s="6" t="s">
        <v>75</v>
      </c>
      <c r="D72" s="6">
        <v>7713</v>
      </c>
      <c r="E72" s="8">
        <f>VLOOKUP($D72,[1]IV!$C$3:$O$249,5,0)</f>
        <v>19</v>
      </c>
      <c r="F72" s="8" t="str">
        <f>VLOOKUP($D72,[1]IV!$C$3:$O$249,13,0)</f>
        <v>NA</v>
      </c>
      <c r="G72" s="8">
        <f>VLOOKUP($D72,[1]IV!$C$3:$O$249,6,0)</f>
        <v>12</v>
      </c>
      <c r="H72" s="8">
        <f>VLOOKUP($D72,[1]IV!$C$3:$O$249,8,0)</f>
        <v>20</v>
      </c>
      <c r="I72" s="8">
        <f>VLOOKUP($D72,[1]IV!$C$3:$O$249,7,0)</f>
        <v>19</v>
      </c>
      <c r="J72" s="8">
        <f>VLOOKUP($D72,[1]IV!$C$3:$O$249,12,0)</f>
        <v>18</v>
      </c>
      <c r="K72" s="8" t="str">
        <f>VLOOKUP($D72,[1]IV!$C$3:$O$249,10,0)</f>
        <v>NA</v>
      </c>
      <c r="L72" s="8" t="str">
        <f>VLOOKUP($D72,[1]IV!$C$3:$O$249,9,0)</f>
        <v>NA</v>
      </c>
      <c r="M72" s="8">
        <f>VLOOKUP($D72,[1]IV!$C$3:$O$249,11,0)</f>
        <v>20</v>
      </c>
    </row>
    <row r="73" spans="1:13">
      <c r="A73" s="6">
        <v>67</v>
      </c>
      <c r="B73" s="7" t="s">
        <v>88</v>
      </c>
      <c r="C73" s="6" t="s">
        <v>75</v>
      </c>
      <c r="D73" s="6">
        <v>7734</v>
      </c>
      <c r="E73" s="8">
        <f>VLOOKUP($D73,[1]IV!$C$3:$O$249,5,0)</f>
        <v>19</v>
      </c>
      <c r="F73" s="8" t="str">
        <f>VLOOKUP($D73,[1]IV!$C$3:$O$249,13,0)</f>
        <v>NA</v>
      </c>
      <c r="G73" s="8">
        <f>VLOOKUP($D73,[1]IV!$C$3:$O$249,6,0)</f>
        <v>19</v>
      </c>
      <c r="H73" s="8">
        <f>VLOOKUP($D73,[1]IV!$C$3:$O$249,8,0)</f>
        <v>19</v>
      </c>
      <c r="I73" s="8">
        <f>VLOOKUP($D73,[1]IV!$C$3:$O$249,7,0)</f>
        <v>19</v>
      </c>
      <c r="J73" s="8">
        <f>VLOOKUP($D73,[1]IV!$C$3:$O$249,12,0)</f>
        <v>17</v>
      </c>
      <c r="K73" s="8" t="str">
        <f>VLOOKUP($D73,[1]IV!$C$3:$O$249,10,0)</f>
        <v>NA</v>
      </c>
      <c r="L73" s="8" t="str">
        <f>VLOOKUP($D73,[1]IV!$C$3:$O$249,9,0)</f>
        <v>NA</v>
      </c>
      <c r="M73" s="8">
        <f>VLOOKUP($D73,[1]IV!$C$3:$O$249,11,0)</f>
        <v>20</v>
      </c>
    </row>
    <row r="74" spans="1:13">
      <c r="A74" s="6">
        <v>68</v>
      </c>
      <c r="B74" s="7" t="s">
        <v>89</v>
      </c>
      <c r="C74" s="6" t="s">
        <v>75</v>
      </c>
      <c r="D74" s="6">
        <v>7882</v>
      </c>
      <c r="E74" s="8">
        <f>VLOOKUP($D74,[1]IV!$C$3:$O$249,5,0)</f>
        <v>12</v>
      </c>
      <c r="F74" s="8" t="str">
        <f>VLOOKUP($D74,[1]IV!$C$3:$O$249,13,0)</f>
        <v>NA</v>
      </c>
      <c r="G74" s="8">
        <f>VLOOKUP($D74,[1]IV!$C$3:$O$249,6,0)</f>
        <v>10</v>
      </c>
      <c r="H74" s="8">
        <f>VLOOKUP($D74,[1]IV!$C$3:$O$249,8,0)</f>
        <v>14</v>
      </c>
      <c r="I74" s="8">
        <f>VLOOKUP($D74,[1]IV!$C$3:$O$249,7,0)</f>
        <v>15</v>
      </c>
      <c r="J74" s="8" t="str">
        <f>VLOOKUP($D74,[1]IV!$C$3:$O$249,12,0)</f>
        <v>NA</v>
      </c>
      <c r="K74" s="8">
        <f>VLOOKUP($D74,[1]IV!$C$3:$O$249,10,0)</f>
        <v>19</v>
      </c>
      <c r="L74" s="8">
        <f>VLOOKUP($D74,[1]IV!$C$3:$O$249,9,0)</f>
        <v>12</v>
      </c>
      <c r="M74" s="8" t="str">
        <f>VLOOKUP($D74,[1]IV!$C$3:$O$249,11,0)</f>
        <v>NA</v>
      </c>
    </row>
    <row r="75" spans="1:13">
      <c r="A75" s="6">
        <v>69</v>
      </c>
      <c r="B75" s="7" t="s">
        <v>90</v>
      </c>
      <c r="C75" s="6" t="s">
        <v>75</v>
      </c>
      <c r="D75" s="6">
        <v>6730</v>
      </c>
      <c r="E75" s="8">
        <f>VLOOKUP($D75,[1]IV!$C$3:$O$249,5,0)</f>
        <v>11</v>
      </c>
      <c r="F75" s="8" t="str">
        <f>VLOOKUP($D75,[1]IV!$C$3:$O$249,13,0)</f>
        <v>NA</v>
      </c>
      <c r="G75" s="8">
        <f>VLOOKUP($D75,[1]IV!$C$3:$O$249,6,0)</f>
        <v>10</v>
      </c>
      <c r="H75" s="8">
        <f>VLOOKUP($D75,[1]IV!$C$3:$O$249,8,0)</f>
        <v>18</v>
      </c>
      <c r="I75" s="8">
        <f>VLOOKUP($D75,[1]IV!$C$3:$O$249,7,0)</f>
        <v>16</v>
      </c>
      <c r="J75" s="8">
        <f>VLOOKUP($D75,[1]IV!$C$3:$O$249,12,0)</f>
        <v>17</v>
      </c>
      <c r="K75" s="8" t="str">
        <f>VLOOKUP($D75,[1]IV!$C$3:$O$249,10,0)</f>
        <v>NA</v>
      </c>
      <c r="L75" s="8" t="str">
        <f>VLOOKUP($D75,[1]IV!$C$3:$O$249,9,0)</f>
        <v>NA</v>
      </c>
      <c r="M75" s="8">
        <f>VLOOKUP($D75,[1]IV!$C$3:$O$249,11,0)</f>
        <v>18</v>
      </c>
    </row>
    <row r="76" spans="1:13">
      <c r="A76" s="6">
        <v>70</v>
      </c>
      <c r="B76" s="7" t="s">
        <v>91</v>
      </c>
      <c r="C76" s="6" t="s">
        <v>75</v>
      </c>
      <c r="D76" s="6">
        <v>12528</v>
      </c>
      <c r="E76" s="8">
        <f>VLOOKUP($D76,[1]IV!$C$3:$O$249,5,0)</f>
        <v>11</v>
      </c>
      <c r="F76" s="8" t="str">
        <f>VLOOKUP($D76,[1]IV!$C$3:$O$249,13,0)</f>
        <v>NA</v>
      </c>
      <c r="G76" s="8">
        <f>VLOOKUP($D76,[1]IV!$C$3:$O$249,6,0)</f>
        <v>6</v>
      </c>
      <c r="H76" s="8">
        <f>VLOOKUP($D76,[1]IV!$C$3:$O$249,8,0)</f>
        <v>6</v>
      </c>
      <c r="I76" s="8">
        <f>VLOOKUP($D76,[1]IV!$C$3:$O$249,7,0)</f>
        <v>10</v>
      </c>
      <c r="J76" s="8" t="str">
        <f>VLOOKUP($D76,[1]IV!$C$3:$O$249,12,0)</f>
        <v>NA</v>
      </c>
      <c r="K76" s="8">
        <f>VLOOKUP($D76,[1]IV!$C$3:$O$249,10,0)</f>
        <v>18</v>
      </c>
      <c r="L76" s="8">
        <f>VLOOKUP($D76,[1]IV!$C$3:$O$249,9,0)</f>
        <v>10</v>
      </c>
      <c r="M76" s="8" t="str">
        <f>VLOOKUP($D76,[1]IV!$C$3:$O$249,11,0)</f>
        <v>NA</v>
      </c>
    </row>
    <row r="77" spans="1:13">
      <c r="A77" s="6">
        <v>71</v>
      </c>
      <c r="B77" s="7" t="s">
        <v>92</v>
      </c>
      <c r="C77" s="6" t="s">
        <v>75</v>
      </c>
      <c r="D77" s="6">
        <v>9020</v>
      </c>
      <c r="E77" s="8">
        <f>VLOOKUP($D77,[1]IV!$C$3:$O$249,5,0)</f>
        <v>13</v>
      </c>
      <c r="F77" s="8" t="str">
        <f>VLOOKUP($D77,[1]IV!$C$3:$O$249,13,0)</f>
        <v>NA</v>
      </c>
      <c r="G77" s="8">
        <f>VLOOKUP($D77,[1]IV!$C$3:$O$249,6,0)</f>
        <v>12</v>
      </c>
      <c r="H77" s="8">
        <f>VLOOKUP($D77,[1]IV!$C$3:$O$249,8,0)</f>
        <v>5</v>
      </c>
      <c r="I77" s="8">
        <f>VLOOKUP($D77,[1]IV!$C$3:$O$249,7,0)</f>
        <v>10</v>
      </c>
      <c r="J77" s="8" t="str">
        <f>VLOOKUP($D77,[1]IV!$C$3:$O$249,12,0)</f>
        <v>NA</v>
      </c>
      <c r="K77" s="8">
        <f>VLOOKUP($D77,[1]IV!$C$3:$O$249,10,0)</f>
        <v>19</v>
      </c>
      <c r="L77" s="8">
        <f>VLOOKUP($D77,[1]IV!$C$3:$O$249,9,0)</f>
        <v>5</v>
      </c>
      <c r="M77" s="8" t="str">
        <f>VLOOKUP($D77,[1]IV!$C$3:$O$249,11,0)</f>
        <v>NA</v>
      </c>
    </row>
    <row r="78" spans="1:13">
      <c r="A78" s="6">
        <v>72</v>
      </c>
      <c r="B78" s="7" t="s">
        <v>93</v>
      </c>
      <c r="C78" s="6" t="s">
        <v>75</v>
      </c>
      <c r="D78" s="6">
        <v>6592</v>
      </c>
      <c r="E78" s="8">
        <f>VLOOKUP($D78,[1]IV!$C$3:$O$249,5,0)</f>
        <v>20</v>
      </c>
      <c r="F78" s="8" t="str">
        <f>VLOOKUP($D78,[1]IV!$C$3:$O$249,13,0)</f>
        <v>NA</v>
      </c>
      <c r="G78" s="8">
        <f>VLOOKUP($D78,[1]IV!$C$3:$O$249,6,0)</f>
        <v>19</v>
      </c>
      <c r="H78" s="8">
        <f>VLOOKUP($D78,[1]IV!$C$3:$O$249,8,0)</f>
        <v>20</v>
      </c>
      <c r="I78" s="8">
        <f>VLOOKUP($D78,[1]IV!$C$3:$O$249,7,0)</f>
        <v>20</v>
      </c>
      <c r="J78" s="8" t="str">
        <f>VLOOKUP($D78,[1]IV!$C$3:$O$249,12,0)</f>
        <v>NA</v>
      </c>
      <c r="K78" s="8">
        <f>VLOOKUP($D78,[1]IV!$C$3:$O$249,10,0)</f>
        <v>20</v>
      </c>
      <c r="L78" s="8">
        <f>VLOOKUP($D78,[1]IV!$C$3:$O$249,9,0)</f>
        <v>20</v>
      </c>
      <c r="M78" s="8" t="str">
        <f>VLOOKUP($D78,[1]IV!$C$3:$O$249,11,0)</f>
        <v>NA</v>
      </c>
    </row>
    <row r="79" spans="1:13">
      <c r="A79" s="6">
        <v>73</v>
      </c>
      <c r="B79" s="7" t="s">
        <v>94</v>
      </c>
      <c r="C79" s="6" t="s">
        <v>75</v>
      </c>
      <c r="D79" s="6">
        <v>6775</v>
      </c>
      <c r="E79" s="8">
        <f>VLOOKUP($D79,[1]IV!$C$3:$O$249,5,0)</f>
        <v>15</v>
      </c>
      <c r="F79" s="8" t="str">
        <f>VLOOKUP($D79,[1]IV!$C$3:$O$249,13,0)</f>
        <v>NA</v>
      </c>
      <c r="G79" s="8">
        <f>VLOOKUP($D79,[1]IV!$C$3:$O$249,6,0)</f>
        <v>14</v>
      </c>
      <c r="H79" s="8">
        <f>VLOOKUP($D79,[1]IV!$C$3:$O$249,8,0)</f>
        <v>16</v>
      </c>
      <c r="I79" s="8">
        <f>VLOOKUP($D79,[1]IV!$C$3:$O$249,7,0)</f>
        <v>16</v>
      </c>
      <c r="J79" s="8">
        <f>VLOOKUP($D79,[1]IV!$C$3:$O$249,12,0)</f>
        <v>18</v>
      </c>
      <c r="K79" s="8" t="str">
        <f>VLOOKUP($D79,[1]IV!$C$3:$O$249,10,0)</f>
        <v>NA</v>
      </c>
      <c r="L79" s="8" t="str">
        <f>VLOOKUP($D79,[1]IV!$C$3:$O$249,9,0)</f>
        <v>NA</v>
      </c>
      <c r="M79" s="8">
        <f>VLOOKUP($D79,[1]IV!$C$3:$O$249,11,0)</f>
        <v>17</v>
      </c>
    </row>
    <row r="80" spans="1:13">
      <c r="A80" s="6">
        <v>74</v>
      </c>
      <c r="B80" s="7" t="s">
        <v>95</v>
      </c>
      <c r="C80" s="6" t="s">
        <v>75</v>
      </c>
      <c r="D80" s="6">
        <v>6736</v>
      </c>
      <c r="E80" s="8">
        <f>VLOOKUP($D80,[1]IV!$C$3:$O$249,5,0)</f>
        <v>17</v>
      </c>
      <c r="F80" s="8" t="str">
        <f>VLOOKUP($D80,[1]IV!$C$3:$O$249,13,0)</f>
        <v>NA</v>
      </c>
      <c r="G80" s="8">
        <f>VLOOKUP($D80,[1]IV!$C$3:$O$249,6,0)</f>
        <v>11</v>
      </c>
      <c r="H80" s="8">
        <f>VLOOKUP($D80,[1]IV!$C$3:$O$249,8,0)</f>
        <v>19</v>
      </c>
      <c r="I80" s="8">
        <f>VLOOKUP($D80,[1]IV!$C$3:$O$249,7,0)</f>
        <v>20</v>
      </c>
      <c r="J80" s="8">
        <f>VLOOKUP($D80,[1]IV!$C$3:$O$249,12,0)</f>
        <v>19</v>
      </c>
      <c r="K80" s="8" t="str">
        <f>VLOOKUP($D80,[1]IV!$C$3:$O$249,10,0)</f>
        <v>NA</v>
      </c>
      <c r="L80" s="8" t="str">
        <f>VLOOKUP($D80,[1]IV!$C$3:$O$249,9,0)</f>
        <v>NA</v>
      </c>
      <c r="M80" s="8">
        <f>VLOOKUP($D80,[1]IV!$C$3:$O$249,11,0)</f>
        <v>20</v>
      </c>
    </row>
    <row r="81" spans="1:13">
      <c r="A81" s="6">
        <v>75</v>
      </c>
      <c r="B81" s="7" t="s">
        <v>96</v>
      </c>
      <c r="C81" s="6" t="s">
        <v>75</v>
      </c>
      <c r="D81" s="6">
        <v>7732</v>
      </c>
      <c r="E81" s="8">
        <f>VLOOKUP($D81,[1]IV!$C$3:$O$249,5,0)</f>
        <v>17</v>
      </c>
      <c r="F81" s="8" t="str">
        <f>VLOOKUP($D81,[1]IV!$C$3:$O$249,13,0)</f>
        <v>NA</v>
      </c>
      <c r="G81" s="8">
        <f>VLOOKUP($D81,[1]IV!$C$3:$O$249,6,0)</f>
        <v>12</v>
      </c>
      <c r="H81" s="8">
        <f>VLOOKUP($D81,[1]IV!$C$3:$O$249,8,0)</f>
        <v>20</v>
      </c>
      <c r="I81" s="8">
        <f>VLOOKUP($D81,[1]IV!$C$3:$O$249,7,0)</f>
        <v>17</v>
      </c>
      <c r="J81" s="8">
        <f>VLOOKUP($D81,[1]IV!$C$3:$O$249,12,0)</f>
        <v>18</v>
      </c>
      <c r="K81" s="8" t="str">
        <f>VLOOKUP($D81,[1]IV!$C$3:$O$249,10,0)</f>
        <v>NA</v>
      </c>
      <c r="L81" s="8" t="str">
        <f>VLOOKUP($D81,[1]IV!$C$3:$O$249,9,0)</f>
        <v>NA</v>
      </c>
      <c r="M81" s="8">
        <f>VLOOKUP($D81,[1]IV!$C$3:$O$249,11,0)</f>
        <v>20</v>
      </c>
    </row>
    <row r="82" spans="1:13">
      <c r="A82" s="6">
        <v>76</v>
      </c>
      <c r="B82" s="7" t="s">
        <v>97</v>
      </c>
      <c r="C82" s="6" t="s">
        <v>75</v>
      </c>
      <c r="D82" s="6">
        <v>9145</v>
      </c>
      <c r="E82" s="8" t="str">
        <f>VLOOKUP($D82,[1]IV!$C$3:$O$249,5,0)</f>
        <v>AB</v>
      </c>
      <c r="F82" s="8" t="str">
        <f>VLOOKUP($D82,[1]IV!$C$3:$O$249,13,0)</f>
        <v>A</v>
      </c>
      <c r="G82" s="8" t="str">
        <f>VLOOKUP($D82,[1]IV!$C$3:$O$249,6,0)</f>
        <v>A</v>
      </c>
      <c r="H82" s="8" t="str">
        <f>VLOOKUP($D82,[1]IV!$C$3:$O$249,8,0)</f>
        <v>A</v>
      </c>
      <c r="I82" s="8" t="str">
        <f>VLOOKUP($D82,[1]IV!$C$3:$O$249,7,0)</f>
        <v>A</v>
      </c>
      <c r="J82" s="8" t="str">
        <f>VLOOKUP($D82,[1]IV!$C$3:$O$249,12,0)</f>
        <v>A</v>
      </c>
      <c r="K82" s="8" t="str">
        <f>VLOOKUP($D82,[1]IV!$C$3:$O$249,10,0)</f>
        <v>A</v>
      </c>
      <c r="L82" s="8">
        <f>VLOOKUP($D82,[1]IV!$C$3:$O$249,9,0)</f>
        <v>11</v>
      </c>
      <c r="M82" s="8" t="str">
        <f>VLOOKUP($D82,[1]IV!$C$3:$O$249,11,0)</f>
        <v>NA</v>
      </c>
    </row>
    <row r="83" spans="1:13">
      <c r="A83" s="6">
        <v>77</v>
      </c>
      <c r="B83" s="7" t="s">
        <v>98</v>
      </c>
      <c r="C83" s="6" t="s">
        <v>75</v>
      </c>
      <c r="D83" s="6">
        <v>9144</v>
      </c>
      <c r="E83" s="8">
        <f>VLOOKUP($D83,[1]IV!$C$3:$O$249,5,0)</f>
        <v>17</v>
      </c>
      <c r="F83" s="8" t="str">
        <f>VLOOKUP($D83,[1]IV!$C$3:$O$249,13,0)</f>
        <v>NA</v>
      </c>
      <c r="G83" s="8">
        <f>VLOOKUP($D83,[1]IV!$C$3:$O$249,6,0)</f>
        <v>15</v>
      </c>
      <c r="H83" s="8">
        <f>VLOOKUP($D83,[1]IV!$C$3:$O$249,8,0)</f>
        <v>20</v>
      </c>
      <c r="I83" s="8">
        <f>VLOOKUP($D83,[1]IV!$C$3:$O$249,7,0)</f>
        <v>16</v>
      </c>
      <c r="J83" s="8">
        <f>VLOOKUP($D83,[1]IV!$C$3:$O$249,12,0)</f>
        <v>17</v>
      </c>
      <c r="K83" s="8" t="str">
        <f>VLOOKUP($D83,[1]IV!$C$3:$O$249,10,0)</f>
        <v>NA</v>
      </c>
      <c r="L83" s="8" t="str">
        <f>VLOOKUP($D83,[1]IV!$C$3:$O$249,9,0)</f>
        <v>NA</v>
      </c>
      <c r="M83" s="8">
        <f>VLOOKUP($D83,[1]IV!$C$3:$O$249,11,0)</f>
        <v>18</v>
      </c>
    </row>
    <row r="84" spans="1:13">
      <c r="A84" s="6">
        <v>78</v>
      </c>
      <c r="B84" s="7" t="s">
        <v>99</v>
      </c>
      <c r="C84" s="6" t="s">
        <v>75</v>
      </c>
      <c r="D84" s="6">
        <v>9171</v>
      </c>
      <c r="E84" s="8">
        <f>VLOOKUP($D84,[1]IV!$C$3:$O$249,5,0)</f>
        <v>18</v>
      </c>
      <c r="F84" s="8" t="str">
        <f>VLOOKUP($D84,[1]IV!$C$3:$O$249,13,0)</f>
        <v>NA</v>
      </c>
      <c r="G84" s="8">
        <f>VLOOKUP($D84,[1]IV!$C$3:$O$249,6,0)</f>
        <v>13</v>
      </c>
      <c r="H84" s="8">
        <f>VLOOKUP($D84,[1]IV!$C$3:$O$249,8,0)</f>
        <v>14</v>
      </c>
      <c r="I84" s="8">
        <f>VLOOKUP($D84,[1]IV!$C$3:$O$249,7,0)</f>
        <v>17</v>
      </c>
      <c r="J84" s="8">
        <f>VLOOKUP($D84,[1]IV!$C$3:$O$249,12,0)</f>
        <v>17</v>
      </c>
      <c r="K84" s="8" t="str">
        <f>VLOOKUP($D84,[1]IV!$C$3:$O$249,10,0)</f>
        <v>NA</v>
      </c>
      <c r="L84" s="8" t="str">
        <f>VLOOKUP($D84,[1]IV!$C$3:$O$249,9,0)</f>
        <v>NA</v>
      </c>
      <c r="M84" s="8">
        <f>VLOOKUP($D84,[1]IV!$C$3:$O$249,11,0)</f>
        <v>19</v>
      </c>
    </row>
    <row r="85" spans="1:13">
      <c r="A85" s="6">
        <v>79</v>
      </c>
      <c r="B85" s="7" t="s">
        <v>100</v>
      </c>
      <c r="C85" s="6" t="s">
        <v>75</v>
      </c>
      <c r="D85" s="6">
        <v>7733</v>
      </c>
      <c r="E85" s="8">
        <f>VLOOKUP($D85,[1]IV!$C$3:$O$249,5,0)</f>
        <v>20</v>
      </c>
      <c r="F85" s="8" t="str">
        <f>VLOOKUP($D85,[1]IV!$C$3:$O$249,13,0)</f>
        <v>NA</v>
      </c>
      <c r="G85" s="8">
        <f>VLOOKUP($D85,[1]IV!$C$3:$O$249,6,0)</f>
        <v>15</v>
      </c>
      <c r="H85" s="8">
        <f>VLOOKUP($D85,[1]IV!$C$3:$O$249,8,0)</f>
        <v>20</v>
      </c>
      <c r="I85" s="8">
        <f>VLOOKUP($D85,[1]IV!$C$3:$O$249,7,0)</f>
        <v>19</v>
      </c>
      <c r="J85" s="8">
        <f>VLOOKUP($D85,[1]IV!$C$3:$O$249,12,0)</f>
        <v>18</v>
      </c>
      <c r="K85" s="8" t="str">
        <f>VLOOKUP($D85,[1]IV!$C$3:$O$249,10,0)</f>
        <v>NA</v>
      </c>
      <c r="L85" s="8" t="str">
        <f>VLOOKUP($D85,[1]IV!$C$3:$O$249,9,0)</f>
        <v>NA</v>
      </c>
      <c r="M85" s="8">
        <f>VLOOKUP($D85,[1]IV!$C$3:$O$249,11,0)</f>
        <v>20</v>
      </c>
    </row>
    <row r="86" spans="1:13">
      <c r="A86" s="6">
        <v>80</v>
      </c>
      <c r="B86" s="7" t="s">
        <v>101</v>
      </c>
      <c r="C86" s="6" t="s">
        <v>75</v>
      </c>
      <c r="D86" s="6">
        <v>7737</v>
      </c>
      <c r="E86" s="8">
        <f>VLOOKUP($D86,[1]IV!$C$3:$O$249,5,0)</f>
        <v>20</v>
      </c>
      <c r="F86" s="8" t="str">
        <f>VLOOKUP($D86,[1]IV!$C$3:$O$249,13,0)</f>
        <v>NA</v>
      </c>
      <c r="G86" s="8">
        <f>VLOOKUP($D86,[1]IV!$C$3:$O$249,6,0)</f>
        <v>15</v>
      </c>
      <c r="H86" s="8">
        <f>VLOOKUP($D86,[1]IV!$C$3:$O$249,8,0)</f>
        <v>20</v>
      </c>
      <c r="I86" s="8">
        <f>VLOOKUP($D86,[1]IV!$C$3:$O$249,7,0)</f>
        <v>20</v>
      </c>
      <c r="J86" s="8">
        <f>VLOOKUP($D86,[1]IV!$C$3:$O$249,12,0)</f>
        <v>19</v>
      </c>
      <c r="K86" s="8" t="str">
        <f>VLOOKUP($D86,[1]IV!$C$3:$O$249,10,0)</f>
        <v>NA</v>
      </c>
      <c r="L86" s="8" t="str">
        <f>VLOOKUP($D86,[1]IV!$C$3:$O$249,9,0)</f>
        <v>NA</v>
      </c>
      <c r="M86" s="8">
        <f>VLOOKUP($D86,[1]IV!$C$3:$O$249,11,0)</f>
        <v>20</v>
      </c>
    </row>
    <row r="87" spans="1:13">
      <c r="A87" s="6">
        <v>81</v>
      </c>
      <c r="B87" s="7" t="s">
        <v>102</v>
      </c>
      <c r="C87" s="6" t="s">
        <v>75</v>
      </c>
      <c r="D87" s="6">
        <v>9147</v>
      </c>
      <c r="E87" s="8">
        <f>VLOOKUP($D87,[1]IV!$C$3:$O$249,5,0)</f>
        <v>13</v>
      </c>
      <c r="F87" s="8" t="str">
        <f>VLOOKUP($D87,[1]IV!$C$3:$O$249,13,0)</f>
        <v>NA</v>
      </c>
      <c r="G87" s="8">
        <f>VLOOKUP($D87,[1]IV!$C$3:$O$249,6,0)</f>
        <v>14</v>
      </c>
      <c r="H87" s="8">
        <f>VLOOKUP($D87,[1]IV!$C$3:$O$249,8,0)</f>
        <v>12</v>
      </c>
      <c r="I87" s="8">
        <f>VLOOKUP($D87,[1]IV!$C$3:$O$249,7,0)</f>
        <v>15</v>
      </c>
      <c r="J87" s="8">
        <f>VLOOKUP($D87,[1]IV!$C$3:$O$249,12,0)</f>
        <v>17</v>
      </c>
      <c r="K87" s="8" t="str">
        <f>VLOOKUP($D87,[1]IV!$C$3:$O$249,10,0)</f>
        <v>NA</v>
      </c>
      <c r="L87" s="8" t="str">
        <f>VLOOKUP($D87,[1]IV!$C$3:$O$249,9,0)</f>
        <v>NA</v>
      </c>
      <c r="M87" s="8">
        <f>VLOOKUP($D87,[1]IV!$C$3:$O$249,11,0)</f>
        <v>18</v>
      </c>
    </row>
    <row r="88" spans="1:13">
      <c r="A88" s="6">
        <v>82</v>
      </c>
      <c r="B88" s="7" t="s">
        <v>103</v>
      </c>
      <c r="C88" s="6" t="s">
        <v>75</v>
      </c>
      <c r="D88" s="6">
        <v>7909</v>
      </c>
      <c r="E88" s="8">
        <f>VLOOKUP($D88,[1]IV!$C$3:$O$249,5,0)</f>
        <v>13</v>
      </c>
      <c r="F88" s="8" t="str">
        <f>VLOOKUP($D88,[1]IV!$C$3:$O$249,13,0)</f>
        <v>NA</v>
      </c>
      <c r="G88" s="8">
        <f>VLOOKUP($D88,[1]IV!$C$3:$O$249,6,0)</f>
        <v>12</v>
      </c>
      <c r="H88" s="8">
        <f>VLOOKUP($D88,[1]IV!$C$3:$O$249,8,0)</f>
        <v>18</v>
      </c>
      <c r="I88" s="8">
        <f>VLOOKUP($D88,[1]IV!$C$3:$O$249,7,0)</f>
        <v>15</v>
      </c>
      <c r="J88" s="8">
        <f>VLOOKUP($D88,[1]IV!$C$3:$O$249,12,0)</f>
        <v>18</v>
      </c>
      <c r="K88" s="8" t="str">
        <f>VLOOKUP($D88,[1]IV!$C$3:$O$249,10,0)</f>
        <v>NA</v>
      </c>
      <c r="L88" s="8" t="str">
        <f>VLOOKUP($D88,[1]IV!$C$3:$O$249,9,0)</f>
        <v>NA</v>
      </c>
      <c r="M88" s="8">
        <f>VLOOKUP($D88,[1]IV!$C$3:$O$249,11,0)</f>
        <v>20</v>
      </c>
    </row>
    <row r="89" spans="1:13">
      <c r="A89" s="6">
        <v>83</v>
      </c>
      <c r="B89" s="7" t="s">
        <v>104</v>
      </c>
      <c r="C89" s="6" t="s">
        <v>75</v>
      </c>
      <c r="D89" s="6">
        <v>6664</v>
      </c>
      <c r="E89" s="8">
        <f>VLOOKUP($D89,[1]IV!$C$3:$O$249,5,0)</f>
        <v>17</v>
      </c>
      <c r="F89" s="8" t="str">
        <f>VLOOKUP($D89,[1]IV!$C$3:$O$249,13,0)</f>
        <v>NA</v>
      </c>
      <c r="G89" s="8">
        <f>VLOOKUP($D89,[1]IV!$C$3:$O$249,6,0)</f>
        <v>15</v>
      </c>
      <c r="H89" s="8">
        <f>VLOOKUP($D89,[1]IV!$C$3:$O$249,8,0)</f>
        <v>19</v>
      </c>
      <c r="I89" s="8">
        <f>VLOOKUP($D89,[1]IV!$C$3:$O$249,7,0)</f>
        <v>20</v>
      </c>
      <c r="J89" s="8">
        <f>VLOOKUP($D89,[1]IV!$C$3:$O$249,12,0)</f>
        <v>19</v>
      </c>
      <c r="K89" s="8" t="str">
        <f>VLOOKUP($D89,[1]IV!$C$3:$O$249,10,0)</f>
        <v>NA</v>
      </c>
      <c r="L89" s="8" t="str">
        <f>VLOOKUP($D89,[1]IV!$C$3:$O$249,9,0)</f>
        <v>NA</v>
      </c>
      <c r="M89" s="8">
        <f>VLOOKUP($D89,[1]IV!$C$3:$O$249,11,0)</f>
        <v>20</v>
      </c>
    </row>
    <row r="90" spans="1:13">
      <c r="A90" s="6">
        <v>84</v>
      </c>
      <c r="B90" s="7" t="s">
        <v>105</v>
      </c>
      <c r="C90" s="6" t="s">
        <v>75</v>
      </c>
      <c r="D90" s="6">
        <v>12527</v>
      </c>
      <c r="E90" s="8">
        <f>VLOOKUP($D90,[1]IV!$C$3:$O$249,5,0)</f>
        <v>15</v>
      </c>
      <c r="F90" s="8" t="str">
        <f>VLOOKUP($D90,[1]IV!$C$3:$O$249,13,0)</f>
        <v>NA</v>
      </c>
      <c r="G90" s="8">
        <f>VLOOKUP($D90,[1]IV!$C$3:$O$249,6,0)</f>
        <v>10</v>
      </c>
      <c r="H90" s="8">
        <f>VLOOKUP($D90,[1]IV!$C$3:$O$249,8,0)</f>
        <v>18</v>
      </c>
      <c r="I90" s="8">
        <f>VLOOKUP($D90,[1]IV!$C$3:$O$249,7,0)</f>
        <v>17</v>
      </c>
      <c r="J90" s="8" t="str">
        <f>VLOOKUP($D90,[1]IV!$C$3:$O$249,12,0)</f>
        <v>NA</v>
      </c>
      <c r="K90" s="8">
        <f>VLOOKUP($D90,[1]IV!$C$3:$O$249,10,0)</f>
        <v>20</v>
      </c>
      <c r="L90" s="8">
        <f>VLOOKUP($D90,[1]IV!$C$3:$O$249,9,0)</f>
        <v>18</v>
      </c>
      <c r="M90" s="8">
        <f>VLOOKUP($D90,[1]IV!$C$3:$O$249,11,0)</f>
        <v>20</v>
      </c>
    </row>
    <row r="91" spans="1:13">
      <c r="A91" s="6">
        <v>85</v>
      </c>
      <c r="B91" s="7" t="s">
        <v>106</v>
      </c>
      <c r="C91" s="6" t="s">
        <v>75</v>
      </c>
      <c r="D91" s="6">
        <v>6665</v>
      </c>
      <c r="E91" s="8">
        <f>VLOOKUP($D91,[1]IV!$C$3:$O$249,5,0)</f>
        <v>19</v>
      </c>
      <c r="F91" s="8" t="str">
        <f>VLOOKUP($D91,[1]IV!$C$3:$O$249,13,0)</f>
        <v>NA</v>
      </c>
      <c r="G91" s="8">
        <f>VLOOKUP($D91,[1]IV!$C$3:$O$249,6,0)</f>
        <v>14</v>
      </c>
      <c r="H91" s="8">
        <f>VLOOKUP($D91,[1]IV!$C$3:$O$249,8,0)</f>
        <v>19</v>
      </c>
      <c r="I91" s="8">
        <f>VLOOKUP($D91,[1]IV!$C$3:$O$249,7,0)</f>
        <v>20</v>
      </c>
      <c r="J91" s="8">
        <f>VLOOKUP($D91,[1]IV!$C$3:$O$249,12,0)</f>
        <v>19</v>
      </c>
      <c r="K91" s="8" t="str">
        <f>VLOOKUP($D91,[1]IV!$C$3:$O$249,10,0)</f>
        <v>NA</v>
      </c>
      <c r="L91" s="8" t="str">
        <f>VLOOKUP($D91,[1]IV!$C$3:$O$249,9,0)</f>
        <v>NA</v>
      </c>
      <c r="M91" s="8">
        <f>VLOOKUP($D91,[1]IV!$C$3:$O$249,11,0)</f>
        <v>20</v>
      </c>
    </row>
    <row r="92" spans="1:13">
      <c r="A92" s="6">
        <v>86</v>
      </c>
      <c r="B92" s="7" t="s">
        <v>107</v>
      </c>
      <c r="C92" s="6" t="s">
        <v>75</v>
      </c>
      <c r="D92" s="6">
        <v>8781</v>
      </c>
      <c r="E92" s="8">
        <f>VLOOKUP($D92,[1]IV!$C$3:$O$249,5,0)</f>
        <v>20</v>
      </c>
      <c r="F92" s="8" t="str">
        <f>VLOOKUP($D92,[1]IV!$C$3:$O$249,13,0)</f>
        <v>NA</v>
      </c>
      <c r="G92" s="8">
        <f>VLOOKUP($D92,[1]IV!$C$3:$O$249,6,0)</f>
        <v>17</v>
      </c>
      <c r="H92" s="8">
        <f>VLOOKUP($D92,[1]IV!$C$3:$O$249,8,0)</f>
        <v>20</v>
      </c>
      <c r="I92" s="8">
        <f>VLOOKUP($D92,[1]IV!$C$3:$O$249,7,0)</f>
        <v>17</v>
      </c>
      <c r="J92" s="8">
        <f>VLOOKUP($D92,[1]IV!$C$3:$O$249,12,0)</f>
        <v>18</v>
      </c>
      <c r="K92" s="8" t="str">
        <f>VLOOKUP($D92,[1]IV!$C$3:$O$249,10,0)</f>
        <v>NA</v>
      </c>
      <c r="L92" s="8" t="str">
        <f>VLOOKUP($D92,[1]IV!$C$3:$O$249,9,0)</f>
        <v>NA</v>
      </c>
      <c r="M92" s="8">
        <f>VLOOKUP($D92,[1]IV!$C$3:$O$249,11,0)</f>
        <v>20</v>
      </c>
    </row>
    <row r="93" spans="1:13">
      <c r="A93" s="6">
        <v>87</v>
      </c>
      <c r="B93" s="7" t="s">
        <v>108</v>
      </c>
      <c r="C93" s="6" t="s">
        <v>75</v>
      </c>
      <c r="D93" s="6">
        <v>7715</v>
      </c>
      <c r="E93" s="8">
        <f>VLOOKUP($D93,[1]IV!$C$3:$O$249,5,0)</f>
        <v>17</v>
      </c>
      <c r="F93" s="8" t="str">
        <f>VLOOKUP($D93,[1]IV!$C$3:$O$249,13,0)</f>
        <v>NA</v>
      </c>
      <c r="G93" s="8">
        <f>VLOOKUP($D93,[1]IV!$C$3:$O$249,6,0)</f>
        <v>13</v>
      </c>
      <c r="H93" s="8">
        <f>VLOOKUP($D93,[1]IV!$C$3:$O$249,8,0)</f>
        <v>17</v>
      </c>
      <c r="I93" s="8">
        <f>VLOOKUP($D93,[1]IV!$C$3:$O$249,7,0)</f>
        <v>19</v>
      </c>
      <c r="J93" s="8">
        <f>VLOOKUP($D93,[1]IV!$C$3:$O$249,12,0)</f>
        <v>19</v>
      </c>
      <c r="K93" s="8" t="str">
        <f>VLOOKUP($D93,[1]IV!$C$3:$O$249,10,0)</f>
        <v>NA</v>
      </c>
      <c r="L93" s="8" t="str">
        <f>VLOOKUP($D93,[1]IV!$C$3:$O$249,9,0)</f>
        <v>NA</v>
      </c>
      <c r="M93" s="8" t="str">
        <f>VLOOKUP($D93,[1]IV!$C$3:$O$249,11,0)</f>
        <v>NA</v>
      </c>
    </row>
    <row r="94" spans="1:13">
      <c r="A94" s="6">
        <v>88</v>
      </c>
      <c r="B94" s="7" t="s">
        <v>109</v>
      </c>
      <c r="C94" s="6" t="s">
        <v>75</v>
      </c>
      <c r="D94" s="6">
        <v>6626</v>
      </c>
      <c r="E94" s="8">
        <f>VLOOKUP($D94,[1]IV!$C$3:$O$249,5,0)</f>
        <v>13</v>
      </c>
      <c r="F94" s="8" t="str">
        <f>VLOOKUP($D94,[1]IV!$C$3:$O$249,13,0)</f>
        <v>NA</v>
      </c>
      <c r="G94" s="8">
        <f>VLOOKUP($D94,[1]IV!$C$3:$O$249,6,0)</f>
        <v>10</v>
      </c>
      <c r="H94" s="8">
        <f>VLOOKUP($D94,[1]IV!$C$3:$O$249,8,0)</f>
        <v>15</v>
      </c>
      <c r="I94" s="8">
        <f>VLOOKUP($D94,[1]IV!$C$3:$O$249,7,0)</f>
        <v>10</v>
      </c>
      <c r="J94" s="8">
        <f>VLOOKUP($D94,[1]IV!$C$3:$O$249,12,0)</f>
        <v>18</v>
      </c>
      <c r="K94" s="8" t="str">
        <f>VLOOKUP($D94,[1]IV!$C$3:$O$249,10,0)</f>
        <v>NA</v>
      </c>
      <c r="L94" s="8" t="str">
        <f>VLOOKUP($D94,[1]IV!$C$3:$O$249,9,0)</f>
        <v>NA</v>
      </c>
      <c r="M94" s="8">
        <f>VLOOKUP($D94,[1]IV!$C$3:$O$249,11,0)</f>
        <v>18</v>
      </c>
    </row>
    <row r="95" spans="1:13">
      <c r="A95" s="6">
        <v>89</v>
      </c>
      <c r="B95" s="7" t="s">
        <v>110</v>
      </c>
      <c r="C95" s="6" t="s">
        <v>75</v>
      </c>
      <c r="D95" s="6">
        <v>9153</v>
      </c>
      <c r="E95" s="8">
        <f>VLOOKUP($D95,[1]IV!$C$3:$O$249,5,0)</f>
        <v>15</v>
      </c>
      <c r="F95" s="8" t="str">
        <f>VLOOKUP($D95,[1]IV!$C$3:$O$249,13,0)</f>
        <v>NA</v>
      </c>
      <c r="G95" s="8">
        <f>VLOOKUP($D95,[1]IV!$C$3:$O$249,6,0)</f>
        <v>5</v>
      </c>
      <c r="H95" s="8">
        <f>VLOOKUP($D95,[1]IV!$C$3:$O$249,8,0)</f>
        <v>17</v>
      </c>
      <c r="I95" s="8">
        <f>VLOOKUP($D95,[1]IV!$C$3:$O$249,7,0)</f>
        <v>8</v>
      </c>
      <c r="J95" s="8">
        <f>VLOOKUP($D95,[1]IV!$C$3:$O$249,12,0)</f>
        <v>18</v>
      </c>
      <c r="K95" s="8" t="str">
        <f>VLOOKUP($D95,[1]IV!$C$3:$O$249,10,0)</f>
        <v>NA</v>
      </c>
      <c r="L95" s="8" t="str">
        <f>VLOOKUP($D95,[1]IV!$C$3:$O$249,9,0)</f>
        <v>NA</v>
      </c>
      <c r="M95" s="8">
        <f>VLOOKUP($D95,[1]IV!$C$3:$O$249,11,0)</f>
        <v>19</v>
      </c>
    </row>
    <row r="96" spans="1:13">
      <c r="A96" s="6">
        <v>90</v>
      </c>
      <c r="B96" s="7" t="s">
        <v>111</v>
      </c>
      <c r="C96" s="6" t="s">
        <v>75</v>
      </c>
      <c r="D96" s="6">
        <v>6885</v>
      </c>
      <c r="E96" s="8">
        <f>VLOOKUP($D96,[1]IV!$C$3:$O$249,5,0)</f>
        <v>10</v>
      </c>
      <c r="F96" s="8" t="str">
        <f>VLOOKUP($D96,[1]IV!$C$3:$O$249,13,0)</f>
        <v>NA</v>
      </c>
      <c r="G96" s="8">
        <f>VLOOKUP($D96,[1]IV!$C$3:$O$249,6,0)</f>
        <v>7</v>
      </c>
      <c r="H96" s="8">
        <f>VLOOKUP($D96,[1]IV!$C$3:$O$249,8,0)</f>
        <v>10</v>
      </c>
      <c r="I96" s="8">
        <f>VLOOKUP($D96,[1]IV!$C$3:$O$249,7,0)</f>
        <v>11</v>
      </c>
      <c r="J96" s="8" t="str">
        <f>VLOOKUP($D96,[1]IV!$C$3:$O$249,12,0)</f>
        <v>NA</v>
      </c>
      <c r="K96" s="8">
        <f>VLOOKUP($D96,[1]IV!$C$3:$O$249,10,0)</f>
        <v>10</v>
      </c>
      <c r="L96" s="8">
        <f>VLOOKUP($D96,[1]IV!$C$3:$O$249,9,0)</f>
        <v>6</v>
      </c>
      <c r="M96" s="8" t="str">
        <f>VLOOKUP($D96,[1]IV!$C$3:$O$249,11,0)</f>
        <v>NA</v>
      </c>
    </row>
    <row r="97" spans="1:13">
      <c r="A97" s="6">
        <v>91</v>
      </c>
      <c r="B97" s="7" t="s">
        <v>112</v>
      </c>
      <c r="C97" s="6" t="s">
        <v>75</v>
      </c>
      <c r="D97" s="6">
        <v>6590</v>
      </c>
      <c r="E97" s="8">
        <f>VLOOKUP($D97,[1]IV!$C$3:$O$249,5,0)</f>
        <v>20</v>
      </c>
      <c r="F97" s="8" t="str">
        <f>VLOOKUP($D97,[1]IV!$C$3:$O$249,13,0)</f>
        <v>NA</v>
      </c>
      <c r="G97" s="8">
        <f>VLOOKUP($D97,[1]IV!$C$3:$O$249,6,0)</f>
        <v>18</v>
      </c>
      <c r="H97" s="8">
        <f>VLOOKUP($D97,[1]IV!$C$3:$O$249,8,0)</f>
        <v>20</v>
      </c>
      <c r="I97" s="8">
        <f>VLOOKUP($D97,[1]IV!$C$3:$O$249,7,0)</f>
        <v>19</v>
      </c>
      <c r="J97" s="8">
        <f>VLOOKUP($D97,[1]IV!$C$3:$O$249,12,0)</f>
        <v>18</v>
      </c>
      <c r="K97" s="8" t="str">
        <f>VLOOKUP($D97,[1]IV!$C$3:$O$249,10,0)</f>
        <v>NA</v>
      </c>
      <c r="L97" s="8" t="str">
        <f>VLOOKUP($D97,[1]IV!$C$3:$O$249,9,0)</f>
        <v>NA</v>
      </c>
      <c r="M97" s="8">
        <f>VLOOKUP($D97,[1]IV!$C$3:$O$249,11,0)</f>
        <v>20</v>
      </c>
    </row>
    <row r="98" spans="1:13">
      <c r="A98" s="6">
        <v>92</v>
      </c>
      <c r="B98" s="7" t="s">
        <v>113</v>
      </c>
      <c r="C98" s="6" t="s">
        <v>75</v>
      </c>
      <c r="D98" s="6">
        <v>6884</v>
      </c>
      <c r="E98" s="8">
        <f>VLOOKUP($D98,[1]IV!$C$3:$O$249,5,0)</f>
        <v>9</v>
      </c>
      <c r="F98" s="8" t="str">
        <f>VLOOKUP($D98,[1]IV!$C$3:$O$249,13,0)</f>
        <v>NA</v>
      </c>
      <c r="G98" s="8">
        <f>VLOOKUP($D98,[1]IV!$C$3:$O$249,6,0)</f>
        <v>6</v>
      </c>
      <c r="H98" s="8">
        <f>VLOOKUP($D98,[1]IV!$C$3:$O$249,8,0)</f>
        <v>2</v>
      </c>
      <c r="I98" s="8">
        <f>VLOOKUP($D98,[1]IV!$C$3:$O$249,7,0)</f>
        <v>6</v>
      </c>
      <c r="J98" s="8" t="str">
        <f>VLOOKUP($D98,[1]IV!$C$3:$O$249,12,0)</f>
        <v>NA</v>
      </c>
      <c r="K98" s="8">
        <f>VLOOKUP($D98,[1]IV!$C$3:$O$249,10,0)</f>
        <v>7</v>
      </c>
      <c r="L98" s="8">
        <f>VLOOKUP($D98,[1]IV!$C$3:$O$249,9,0)</f>
        <v>5</v>
      </c>
      <c r="M98" s="8" t="str">
        <f>VLOOKUP($D98,[1]IV!$C$3:$O$249,11,0)</f>
        <v>NA</v>
      </c>
    </row>
    <row r="99" spans="1:13">
      <c r="A99" s="6">
        <v>93</v>
      </c>
      <c r="B99" s="7" t="s">
        <v>114</v>
      </c>
      <c r="C99" s="6" t="s">
        <v>75</v>
      </c>
      <c r="D99" s="6">
        <v>5808</v>
      </c>
      <c r="E99" s="8">
        <f>VLOOKUP($D99,[1]IV!$C$3:$O$249,5,0)</f>
        <v>12</v>
      </c>
      <c r="F99" s="8" t="str">
        <f>VLOOKUP($D99,[1]IV!$C$3:$O$249,13,0)</f>
        <v>NA</v>
      </c>
      <c r="G99" s="8">
        <f>VLOOKUP($D99,[1]IV!$C$3:$O$249,6,0)</f>
        <v>9</v>
      </c>
      <c r="H99" s="8">
        <f>VLOOKUP($D99,[1]IV!$C$3:$O$249,8,0)</f>
        <v>16</v>
      </c>
      <c r="I99" s="8">
        <f>VLOOKUP($D99,[1]IV!$C$3:$O$249,7,0)</f>
        <v>18</v>
      </c>
      <c r="J99" s="8">
        <f>VLOOKUP($D99,[1]IV!$C$3:$O$249,12,0)</f>
        <v>18</v>
      </c>
      <c r="K99" s="8" t="str">
        <f>VLOOKUP($D99,[1]IV!$C$3:$O$249,10,0)</f>
        <v>NA</v>
      </c>
      <c r="L99" s="8" t="str">
        <f>VLOOKUP($D99,[1]IV!$C$3:$O$249,9,0)</f>
        <v>NA</v>
      </c>
      <c r="M99" s="8">
        <f>VLOOKUP($D99,[1]IV!$C$3:$O$249,11,0)</f>
        <v>16</v>
      </c>
    </row>
    <row r="100" spans="1:13">
      <c r="A100" s="6">
        <v>94</v>
      </c>
      <c r="B100" s="7" t="s">
        <v>115</v>
      </c>
      <c r="C100" s="6" t="s">
        <v>75</v>
      </c>
      <c r="D100" s="6">
        <v>8782</v>
      </c>
      <c r="E100" s="8">
        <f>VLOOKUP($D100,[1]IV!$C$3:$O$249,5,0)</f>
        <v>19</v>
      </c>
      <c r="F100" s="8" t="str">
        <f>VLOOKUP($D100,[1]IV!$C$3:$O$249,13,0)</f>
        <v>NA</v>
      </c>
      <c r="G100" s="8">
        <f>VLOOKUP($D100,[1]IV!$C$3:$O$249,6,0)</f>
        <v>14</v>
      </c>
      <c r="H100" s="8">
        <f>VLOOKUP($D100,[1]IV!$C$3:$O$249,8,0)</f>
        <v>20</v>
      </c>
      <c r="I100" s="8">
        <f>VLOOKUP($D100,[1]IV!$C$3:$O$249,7,0)</f>
        <v>19</v>
      </c>
      <c r="J100" s="8" t="str">
        <f>VLOOKUP($D100,[1]IV!$C$3:$O$249,12,0)</f>
        <v>NA</v>
      </c>
      <c r="K100" s="8">
        <f>VLOOKUP($D100,[1]IV!$C$3:$O$249,10,0)</f>
        <v>20</v>
      </c>
      <c r="L100" s="8">
        <f>VLOOKUP($D100,[1]IV!$C$3:$O$249,9,0)</f>
        <v>20</v>
      </c>
      <c r="M100" s="8" t="str">
        <f>VLOOKUP($D100,[1]IV!$C$3:$O$249,11,0)</f>
        <v>NA</v>
      </c>
    </row>
    <row r="101" spans="1:13">
      <c r="A101" s="6">
        <v>95</v>
      </c>
      <c r="B101" s="7" t="s">
        <v>116</v>
      </c>
      <c r="C101" s="6" t="s">
        <v>75</v>
      </c>
      <c r="D101" s="6">
        <v>8774</v>
      </c>
      <c r="E101" s="8">
        <f>VLOOKUP($D101,[1]IV!$C$3:$O$249,5,0)</f>
        <v>13</v>
      </c>
      <c r="F101" s="8" t="str">
        <f>VLOOKUP($D101,[1]IV!$C$3:$O$249,13,0)</f>
        <v>NA</v>
      </c>
      <c r="G101" s="8">
        <f>VLOOKUP($D101,[1]IV!$C$3:$O$249,6,0)</f>
        <v>16</v>
      </c>
      <c r="H101" s="8">
        <f>VLOOKUP($D101,[1]IV!$C$3:$O$249,8,0)</f>
        <v>19</v>
      </c>
      <c r="I101" s="8">
        <f>VLOOKUP($D101,[1]IV!$C$3:$O$249,7,0)</f>
        <v>13</v>
      </c>
      <c r="J101" s="8" t="str">
        <f>VLOOKUP($D101,[1]IV!$C$3:$O$249,12,0)</f>
        <v>NA</v>
      </c>
      <c r="K101" s="8">
        <f>VLOOKUP($D101,[1]IV!$C$3:$O$249,10,0)</f>
        <v>20</v>
      </c>
      <c r="L101" s="8">
        <f>VLOOKUP($D101,[1]IV!$C$3:$O$249,9,0)</f>
        <v>17</v>
      </c>
      <c r="M101" s="8" t="str">
        <f>VLOOKUP($D101,[1]IV!$C$3:$O$249,11,0)</f>
        <v>NA</v>
      </c>
    </row>
    <row r="102" spans="1:13">
      <c r="A102" s="6">
        <v>96</v>
      </c>
      <c r="B102" s="7" t="s">
        <v>117</v>
      </c>
      <c r="C102" s="6" t="s">
        <v>75</v>
      </c>
      <c r="D102" s="6">
        <v>6613</v>
      </c>
      <c r="E102" s="8">
        <f>VLOOKUP($D102,[1]IV!$C$3:$O$249,5,0)</f>
        <v>17</v>
      </c>
      <c r="F102" s="8" t="str">
        <f>VLOOKUP($D102,[1]IV!$C$3:$O$249,13,0)</f>
        <v>NA</v>
      </c>
      <c r="G102" s="8">
        <f>VLOOKUP($D102,[1]IV!$C$3:$O$249,6,0)</f>
        <v>20</v>
      </c>
      <c r="H102" s="8">
        <f>VLOOKUP($D102,[1]IV!$C$3:$O$249,8,0)</f>
        <v>19</v>
      </c>
      <c r="I102" s="8">
        <f>VLOOKUP($D102,[1]IV!$C$3:$O$249,7,0)</f>
        <v>20</v>
      </c>
      <c r="J102" s="8">
        <f>VLOOKUP($D102,[1]IV!$C$3:$O$249,12,0)</f>
        <v>18</v>
      </c>
      <c r="K102" s="8" t="str">
        <f>VLOOKUP($D102,[1]IV!$C$3:$O$249,10,0)</f>
        <v>NA</v>
      </c>
      <c r="L102" s="8" t="str">
        <f>VLOOKUP($D102,[1]IV!$C$3:$O$249,9,0)</f>
        <v>NA</v>
      </c>
      <c r="M102" s="8">
        <f>VLOOKUP($D102,[1]IV!$C$3:$O$249,11,0)</f>
        <v>20</v>
      </c>
    </row>
    <row r="103" spans="1:13">
      <c r="A103" s="6">
        <v>97</v>
      </c>
      <c r="B103" s="7" t="s">
        <v>118</v>
      </c>
      <c r="C103" s="6" t="s">
        <v>75</v>
      </c>
      <c r="D103" s="6">
        <v>6637</v>
      </c>
      <c r="E103" s="8">
        <f>VLOOKUP($D103,[1]IV!$C$3:$O$249,5,0)</f>
        <v>16</v>
      </c>
      <c r="F103" s="8" t="str">
        <f>VLOOKUP($D103,[1]IV!$C$3:$O$249,13,0)</f>
        <v>NA</v>
      </c>
      <c r="G103" s="8">
        <f>VLOOKUP($D103,[1]IV!$C$3:$O$249,6,0)</f>
        <v>13</v>
      </c>
      <c r="H103" s="8">
        <f>VLOOKUP($D103,[1]IV!$C$3:$O$249,8,0)</f>
        <v>20</v>
      </c>
      <c r="I103" s="8">
        <f>VLOOKUP($D103,[1]IV!$C$3:$O$249,7,0)</f>
        <v>17</v>
      </c>
      <c r="J103" s="8" t="str">
        <f>VLOOKUP($D103,[1]IV!$C$3:$O$249,12,0)</f>
        <v>NA</v>
      </c>
      <c r="K103" s="8">
        <f>VLOOKUP($D103,[1]IV!$C$3:$O$249,10,0)</f>
        <v>20</v>
      </c>
      <c r="L103" s="8">
        <f>VLOOKUP($D103,[1]IV!$C$3:$O$249,9,0)</f>
        <v>18</v>
      </c>
      <c r="M103" s="8" t="str">
        <f>VLOOKUP($D103,[1]IV!$C$3:$O$249,11,0)</f>
        <v>NA</v>
      </c>
    </row>
    <row r="104" spans="1:13">
      <c r="A104" s="6">
        <v>98</v>
      </c>
      <c r="B104" s="7" t="s">
        <v>119</v>
      </c>
      <c r="C104" s="6" t="s">
        <v>75</v>
      </c>
      <c r="D104" s="6">
        <v>6693</v>
      </c>
      <c r="E104" s="8">
        <f>VLOOKUP($D104,[1]IV!$C$3:$O$249,5,0)</f>
        <v>18</v>
      </c>
      <c r="F104" s="8" t="str">
        <f>VLOOKUP($D104,[1]IV!$C$3:$O$249,13,0)</f>
        <v>NA</v>
      </c>
      <c r="G104" s="8">
        <f>VLOOKUP($D104,[1]IV!$C$3:$O$249,6,0)</f>
        <v>12</v>
      </c>
      <c r="H104" s="8">
        <f>VLOOKUP($D104,[1]IV!$C$3:$O$249,8,0)</f>
        <v>15</v>
      </c>
      <c r="I104" s="8">
        <f>VLOOKUP($D104,[1]IV!$C$3:$O$249,7,0)</f>
        <v>15</v>
      </c>
      <c r="J104" s="8">
        <f>VLOOKUP($D104,[1]IV!$C$3:$O$249,12,0)</f>
        <v>17</v>
      </c>
      <c r="K104" s="8" t="str">
        <f>VLOOKUP($D104,[1]IV!$C$3:$O$249,10,0)</f>
        <v>NA</v>
      </c>
      <c r="L104" s="8" t="str">
        <f>VLOOKUP($D104,[1]IV!$C$3:$O$249,9,0)</f>
        <v>NA</v>
      </c>
      <c r="M104" s="8">
        <f>VLOOKUP($D104,[1]IV!$C$3:$O$249,11,0)</f>
        <v>20</v>
      </c>
    </row>
    <row r="105" spans="1:13">
      <c r="A105" s="6">
        <v>99</v>
      </c>
      <c r="B105" s="7" t="s">
        <v>120</v>
      </c>
      <c r="C105" s="6" t="s">
        <v>75</v>
      </c>
      <c r="D105" s="6">
        <v>7720</v>
      </c>
      <c r="E105" s="8" t="str">
        <f>VLOOKUP($D105,[1]IV!$C$3:$O$249,5,0)</f>
        <v>AB</v>
      </c>
      <c r="F105" s="8" t="str">
        <f>VLOOKUP($D105,[1]IV!$C$3:$O$249,13,0)</f>
        <v>NA</v>
      </c>
      <c r="G105" s="8">
        <f>VLOOKUP($D105,[1]IV!$C$3:$O$249,6,0)</f>
        <v>4</v>
      </c>
      <c r="H105" s="8" t="str">
        <f>VLOOKUP($D105,[1]IV!$C$3:$O$249,8,0)</f>
        <v>A</v>
      </c>
      <c r="I105" s="8">
        <f>VLOOKUP($D105,[1]IV!$C$3:$O$249,7,0)</f>
        <v>9</v>
      </c>
      <c r="J105" s="8">
        <f>VLOOKUP($D105,[1]IV!$C$3:$O$249,12,0)</f>
        <v>17</v>
      </c>
      <c r="K105" s="8" t="str">
        <f>VLOOKUP($D105,[1]IV!$C$3:$O$249,10,0)</f>
        <v>NA</v>
      </c>
      <c r="L105" s="8" t="str">
        <f>VLOOKUP($D105,[1]IV!$C$3:$O$249,9,0)</f>
        <v>NA</v>
      </c>
      <c r="M105" s="8">
        <f>VLOOKUP($D105,[1]IV!$C$3:$O$249,11,0)</f>
        <v>16</v>
      </c>
    </row>
    <row r="106" spans="1:13">
      <c r="A106" s="6">
        <v>100</v>
      </c>
      <c r="B106" s="7" t="s">
        <v>121</v>
      </c>
      <c r="C106" s="6" t="s">
        <v>75</v>
      </c>
      <c r="D106" s="6">
        <v>6692</v>
      </c>
      <c r="E106" s="8">
        <f>VLOOKUP($D106,[1]IV!$C$3:$O$249,5,0)</f>
        <v>20</v>
      </c>
      <c r="F106" s="8" t="str">
        <f>VLOOKUP($D106,[1]IV!$C$3:$O$249,13,0)</f>
        <v>NA</v>
      </c>
      <c r="G106" s="8">
        <f>VLOOKUP($D106,[1]IV!$C$3:$O$249,6,0)</f>
        <v>16</v>
      </c>
      <c r="H106" s="8">
        <f>VLOOKUP($D106,[1]IV!$C$3:$O$249,8,0)</f>
        <v>20</v>
      </c>
      <c r="I106" s="8">
        <f>VLOOKUP($D106,[1]IV!$C$3:$O$249,7,0)</f>
        <v>20</v>
      </c>
      <c r="J106" s="8" t="str">
        <f>VLOOKUP($D106,[1]IV!$C$3:$O$249,12,0)</f>
        <v>NA</v>
      </c>
      <c r="K106" s="8">
        <f>VLOOKUP($D106,[1]IV!$C$3:$O$249,10,0)</f>
        <v>20</v>
      </c>
      <c r="L106" s="8">
        <f>VLOOKUP($D106,[1]IV!$C$3:$O$249,9,0)</f>
        <v>20</v>
      </c>
      <c r="M106" s="8" t="str">
        <f>VLOOKUP($D106,[1]IV!$C$3:$O$249,11,0)</f>
        <v>NA</v>
      </c>
    </row>
    <row r="107" spans="1:13">
      <c r="A107" s="6">
        <v>101</v>
      </c>
      <c r="B107" s="7" t="s">
        <v>122</v>
      </c>
      <c r="C107" s="6" t="s">
        <v>75</v>
      </c>
      <c r="D107" s="6">
        <v>11268</v>
      </c>
      <c r="E107" s="8">
        <f>VLOOKUP($D107,[1]IV!$C$3:$O$249,5,0)</f>
        <v>11</v>
      </c>
      <c r="F107" s="8" t="str">
        <f>VLOOKUP($D107,[1]IV!$C$3:$O$249,13,0)</f>
        <v>NA</v>
      </c>
      <c r="G107" s="8">
        <f>VLOOKUP($D107,[1]IV!$C$3:$O$249,6,0)</f>
        <v>11</v>
      </c>
      <c r="H107" s="8">
        <f>VLOOKUP($D107,[1]IV!$C$3:$O$249,8,0)</f>
        <v>10</v>
      </c>
      <c r="I107" s="8">
        <f>VLOOKUP($D107,[1]IV!$C$3:$O$249,7,0)</f>
        <v>18</v>
      </c>
      <c r="J107" s="8" t="str">
        <f>VLOOKUP($D107,[1]IV!$C$3:$O$249,12,0)</f>
        <v>NA</v>
      </c>
      <c r="K107" s="8">
        <f>VLOOKUP($D107,[1]IV!$C$3:$O$249,10,0)</f>
        <v>15</v>
      </c>
      <c r="L107" s="8">
        <f>VLOOKUP($D107,[1]IV!$C$3:$O$249,9,0)</f>
        <v>10</v>
      </c>
      <c r="M107" s="8" t="str">
        <f>VLOOKUP($D107,[1]IV!$C$3:$O$249,11,0)</f>
        <v>NA</v>
      </c>
    </row>
    <row r="108" spans="1:13">
      <c r="A108" s="6">
        <v>102</v>
      </c>
      <c r="B108" s="7" t="s">
        <v>123</v>
      </c>
      <c r="C108" s="6" t="s">
        <v>75</v>
      </c>
      <c r="D108" s="6">
        <v>6669</v>
      </c>
      <c r="E108" s="8">
        <f>VLOOKUP($D108,[1]IV!$C$3:$O$249,5,0)</f>
        <v>20</v>
      </c>
      <c r="F108" s="8" t="str">
        <f>VLOOKUP($D108,[1]IV!$C$3:$O$249,13,0)</f>
        <v>NA</v>
      </c>
      <c r="G108" s="8">
        <f>VLOOKUP($D108,[1]IV!$C$3:$O$249,6,0)</f>
        <v>12</v>
      </c>
      <c r="H108" s="8">
        <f>VLOOKUP($D108,[1]IV!$C$3:$O$249,8,0)</f>
        <v>19</v>
      </c>
      <c r="I108" s="8">
        <f>VLOOKUP($D108,[1]IV!$C$3:$O$249,7,0)</f>
        <v>20</v>
      </c>
      <c r="J108" s="8">
        <f>VLOOKUP($D108,[1]IV!$C$3:$O$249,12,0)</f>
        <v>18</v>
      </c>
      <c r="K108" s="8" t="str">
        <f>VLOOKUP($D108,[1]IV!$C$3:$O$249,10,0)</f>
        <v>NA</v>
      </c>
      <c r="L108" s="8" t="str">
        <f>VLOOKUP($D108,[1]IV!$C$3:$O$249,9,0)</f>
        <v>NA</v>
      </c>
      <c r="M108" s="8">
        <f>VLOOKUP($D108,[1]IV!$C$3:$O$249,11,0)</f>
        <v>17</v>
      </c>
    </row>
    <row r="109" spans="1:13">
      <c r="A109" s="6">
        <v>103</v>
      </c>
      <c r="B109" s="7" t="s">
        <v>124</v>
      </c>
      <c r="C109" s="6" t="s">
        <v>75</v>
      </c>
      <c r="D109" s="6">
        <v>6667</v>
      </c>
      <c r="E109" s="8">
        <f>VLOOKUP($D109,[1]IV!$C$3:$O$249,5,0)</f>
        <v>20</v>
      </c>
      <c r="F109" s="8" t="str">
        <f>VLOOKUP($D109,[1]IV!$C$3:$O$249,13,0)</f>
        <v>NA</v>
      </c>
      <c r="G109" s="8">
        <f>VLOOKUP($D109,[1]IV!$C$3:$O$249,6,0)</f>
        <v>19</v>
      </c>
      <c r="H109" s="8">
        <f>VLOOKUP($D109,[1]IV!$C$3:$O$249,8,0)</f>
        <v>20</v>
      </c>
      <c r="I109" s="8">
        <f>VLOOKUP($D109,[1]IV!$C$3:$O$249,7,0)</f>
        <v>20</v>
      </c>
      <c r="J109" s="8" t="str">
        <f>VLOOKUP($D109,[1]IV!$C$3:$O$249,12,0)</f>
        <v>NA</v>
      </c>
      <c r="K109" s="8">
        <f>VLOOKUP($D109,[1]IV!$C$3:$O$249,10,0)</f>
        <v>20</v>
      </c>
      <c r="L109" s="8">
        <f>VLOOKUP($D109,[1]IV!$C$3:$O$249,9,0)</f>
        <v>20</v>
      </c>
      <c r="M109" s="8" t="str">
        <f>VLOOKUP($D109,[1]IV!$C$3:$O$249,11,0)</f>
        <v>NA</v>
      </c>
    </row>
    <row r="110" spans="1:13">
      <c r="A110" s="6">
        <v>104</v>
      </c>
      <c r="B110" s="7" t="s">
        <v>125</v>
      </c>
      <c r="C110" s="6" t="s">
        <v>75</v>
      </c>
      <c r="D110" s="6">
        <v>9186</v>
      </c>
      <c r="E110" s="8">
        <f>VLOOKUP($D110,[1]IV!$C$3:$O$249,5,0)</f>
        <v>15</v>
      </c>
      <c r="F110" s="8" t="str">
        <f>VLOOKUP($D110,[1]IV!$C$3:$O$249,13,0)</f>
        <v>NA</v>
      </c>
      <c r="G110" s="8">
        <f>VLOOKUP($D110,[1]IV!$C$3:$O$249,6,0)</f>
        <v>10</v>
      </c>
      <c r="H110" s="8">
        <f>VLOOKUP($D110,[1]IV!$C$3:$O$249,8,0)</f>
        <v>13</v>
      </c>
      <c r="I110" s="8">
        <f>VLOOKUP($D110,[1]IV!$C$3:$O$249,7,0)</f>
        <v>17</v>
      </c>
      <c r="J110" s="8">
        <f>VLOOKUP($D110,[1]IV!$C$3:$O$249,12,0)</f>
        <v>17</v>
      </c>
      <c r="K110" s="8" t="str">
        <f>VLOOKUP($D110,[1]IV!$C$3:$O$249,10,0)</f>
        <v>NA</v>
      </c>
      <c r="L110" s="8" t="str">
        <f>VLOOKUP($D110,[1]IV!$C$3:$O$249,9,0)</f>
        <v>NA</v>
      </c>
      <c r="M110" s="8">
        <f>VLOOKUP($D110,[1]IV!$C$3:$O$249,11,0)</f>
        <v>17</v>
      </c>
    </row>
    <row r="111" spans="1:13">
      <c r="A111" s="6">
        <v>105</v>
      </c>
      <c r="B111" s="7" t="s">
        <v>126</v>
      </c>
      <c r="C111" s="6" t="s">
        <v>75</v>
      </c>
      <c r="D111" s="6">
        <v>9160</v>
      </c>
      <c r="E111" s="8">
        <f>VLOOKUP($D111,[1]IV!$C$3:$O$249,5,0)</f>
        <v>7</v>
      </c>
      <c r="F111" s="8" t="str">
        <f>VLOOKUP($D111,[1]IV!$C$3:$O$249,13,0)</f>
        <v>NA</v>
      </c>
      <c r="G111" s="8">
        <f>VLOOKUP($D111,[1]IV!$C$3:$O$249,6,0)</f>
        <v>6</v>
      </c>
      <c r="H111" s="8">
        <f>VLOOKUP($D111,[1]IV!$C$3:$O$249,8,0)</f>
        <v>10</v>
      </c>
      <c r="I111" s="8">
        <f>VLOOKUP($D111,[1]IV!$C$3:$O$249,7,0)</f>
        <v>12</v>
      </c>
      <c r="J111" s="8">
        <f>VLOOKUP($D111,[1]IV!$C$3:$O$249,12,0)</f>
        <v>15</v>
      </c>
      <c r="K111" s="8" t="str">
        <f>VLOOKUP($D111,[1]IV!$C$3:$O$249,10,0)</f>
        <v>NA</v>
      </c>
      <c r="L111" s="8" t="str">
        <f>VLOOKUP($D111,[1]IV!$C$3:$O$249,9,0)</f>
        <v>NA</v>
      </c>
      <c r="M111" s="8">
        <f>VLOOKUP($D111,[1]IV!$C$3:$O$249,11,0)</f>
        <v>15</v>
      </c>
    </row>
    <row r="112" spans="1:13">
      <c r="A112" s="6">
        <v>106</v>
      </c>
      <c r="B112" s="7" t="s">
        <v>127</v>
      </c>
      <c r="C112" s="6" t="s">
        <v>75</v>
      </c>
      <c r="D112" s="6">
        <v>7714</v>
      </c>
      <c r="E112" s="8">
        <f>VLOOKUP($D112,[1]IV!$C$3:$O$249,5,0)</f>
        <v>12</v>
      </c>
      <c r="F112" s="8" t="str">
        <f>VLOOKUP($D112,[1]IV!$C$3:$O$249,13,0)</f>
        <v>NA</v>
      </c>
      <c r="G112" s="8">
        <f>VLOOKUP($D112,[1]IV!$C$3:$O$249,6,0)</f>
        <v>11</v>
      </c>
      <c r="H112" s="8">
        <f>VLOOKUP($D112,[1]IV!$C$3:$O$249,8,0)</f>
        <v>10</v>
      </c>
      <c r="I112" s="8">
        <f>VLOOKUP($D112,[1]IV!$C$3:$O$249,7,0)</f>
        <v>12</v>
      </c>
      <c r="J112" s="8">
        <f>VLOOKUP($D112,[1]IV!$C$3:$O$249,12,0)</f>
        <v>17</v>
      </c>
      <c r="K112" s="8" t="str">
        <f>VLOOKUP($D112,[1]IV!$C$3:$O$249,10,0)</f>
        <v>NA</v>
      </c>
      <c r="L112" s="8" t="str">
        <f>VLOOKUP($D112,[1]IV!$C$3:$O$249,9,0)</f>
        <v>NA</v>
      </c>
      <c r="M112" s="8">
        <f>VLOOKUP($D112,[1]IV!$C$3:$O$249,11,0)</f>
        <v>19</v>
      </c>
    </row>
    <row r="113" spans="1:13">
      <c r="A113" s="6">
        <v>107</v>
      </c>
      <c r="B113" s="7" t="s">
        <v>128</v>
      </c>
      <c r="C113" s="6" t="s">
        <v>129</v>
      </c>
      <c r="D113" s="6">
        <v>9164</v>
      </c>
      <c r="E113" s="8">
        <f>VLOOKUP($D113,[1]IV!$C$3:$O$249,5,0)</f>
        <v>14</v>
      </c>
      <c r="F113" s="8" t="str">
        <f>VLOOKUP($D113,[1]IV!$C$3:$O$249,13,0)</f>
        <v>NA</v>
      </c>
      <c r="G113" s="8">
        <f>VLOOKUP($D113,[1]IV!$C$3:$O$249,6,0)</f>
        <v>8</v>
      </c>
      <c r="H113" s="8">
        <f>VLOOKUP($D113,[1]IV!$C$3:$O$249,8,0)</f>
        <v>11</v>
      </c>
      <c r="I113" s="8">
        <f>VLOOKUP($D113,[1]IV!$C$3:$O$249,7,0)</f>
        <v>14</v>
      </c>
      <c r="J113" s="8">
        <f>VLOOKUP($D113,[1]IV!$C$3:$O$249,12,0)</f>
        <v>17</v>
      </c>
      <c r="K113" s="8" t="str">
        <f>VLOOKUP($D113,[1]IV!$C$3:$O$249,10,0)</f>
        <v>NA</v>
      </c>
      <c r="L113" s="8" t="str">
        <f>VLOOKUP($D113,[1]IV!$C$3:$O$249,9,0)</f>
        <v>NA</v>
      </c>
      <c r="M113" s="8">
        <f>VLOOKUP($D113,[1]IV!$C$3:$O$249,11,0)</f>
        <v>18</v>
      </c>
    </row>
    <row r="114" spans="1:13">
      <c r="A114" s="6">
        <v>108</v>
      </c>
      <c r="B114" s="7" t="s">
        <v>130</v>
      </c>
      <c r="C114" s="6" t="s">
        <v>129</v>
      </c>
      <c r="D114" s="6">
        <v>8784</v>
      </c>
      <c r="E114" s="8">
        <f>VLOOKUP($D114,[1]IV!$C$3:$O$249,5,0)</f>
        <v>18</v>
      </c>
      <c r="F114" s="8" t="str">
        <f>VLOOKUP($D114,[1]IV!$C$3:$O$249,13,0)</f>
        <v>NA</v>
      </c>
      <c r="G114" s="8">
        <f>VLOOKUP($D114,[1]IV!$C$3:$O$249,6,0)</f>
        <v>16</v>
      </c>
      <c r="H114" s="8">
        <f>VLOOKUP($D114,[1]IV!$C$3:$O$249,8,0)</f>
        <v>19</v>
      </c>
      <c r="I114" s="8">
        <f>VLOOKUP($D114,[1]IV!$C$3:$O$249,7,0)</f>
        <v>17</v>
      </c>
      <c r="J114" s="8">
        <f>VLOOKUP($D114,[1]IV!$C$3:$O$249,12,0)</f>
        <v>19</v>
      </c>
      <c r="K114" s="8" t="str">
        <f>VLOOKUP($D114,[1]IV!$C$3:$O$249,10,0)</f>
        <v>NA</v>
      </c>
      <c r="L114" s="8" t="str">
        <f>VLOOKUP($D114,[1]IV!$C$3:$O$249,9,0)</f>
        <v>NA</v>
      </c>
      <c r="M114" s="8">
        <f>VLOOKUP($D114,[1]IV!$C$3:$O$249,11,0)</f>
        <v>20</v>
      </c>
    </row>
    <row r="115" spans="1:13">
      <c r="A115" s="6">
        <v>109</v>
      </c>
      <c r="B115" s="7" t="s">
        <v>131</v>
      </c>
      <c r="C115" s="6" t="s">
        <v>129</v>
      </c>
      <c r="D115" s="6">
        <v>10559</v>
      </c>
      <c r="E115" s="8">
        <f>VLOOKUP($D115,[1]IV!$C$3:$O$249,5,0)</f>
        <v>15</v>
      </c>
      <c r="F115" s="8" t="str">
        <f>VLOOKUP($D115,[1]IV!$C$3:$O$249,13,0)</f>
        <v>NA</v>
      </c>
      <c r="G115" s="8">
        <f>VLOOKUP($D115,[1]IV!$C$3:$O$249,6,0)</f>
        <v>8</v>
      </c>
      <c r="H115" s="8">
        <f>VLOOKUP($D115,[1]IV!$C$3:$O$249,8,0)</f>
        <v>16</v>
      </c>
      <c r="I115" s="8">
        <f>VLOOKUP($D115,[1]IV!$C$3:$O$249,7,0)</f>
        <v>15</v>
      </c>
      <c r="J115" s="8">
        <f>VLOOKUP($D115,[1]IV!$C$3:$O$249,12,0)</f>
        <v>19</v>
      </c>
      <c r="K115" s="8" t="str">
        <f>VLOOKUP($D115,[1]IV!$C$3:$O$249,10,0)</f>
        <v>NA</v>
      </c>
      <c r="L115" s="8" t="str">
        <f>VLOOKUP($D115,[1]IV!$C$3:$O$249,9,0)</f>
        <v>NA</v>
      </c>
      <c r="M115" s="8">
        <f>VLOOKUP($D115,[1]IV!$C$3:$O$249,11,0)</f>
        <v>19</v>
      </c>
    </row>
    <row r="116" spans="1:13">
      <c r="A116" s="6">
        <v>110</v>
      </c>
      <c r="B116" s="7" t="s">
        <v>132</v>
      </c>
      <c r="C116" s="6" t="s">
        <v>129</v>
      </c>
      <c r="D116" s="6">
        <v>6629</v>
      </c>
      <c r="E116" s="8">
        <f>VLOOKUP($D116,[1]IV!$C$3:$O$249,5,0)</f>
        <v>18</v>
      </c>
      <c r="F116" s="8" t="str">
        <f>VLOOKUP($D116,[1]IV!$C$3:$O$249,13,0)</f>
        <v>NA</v>
      </c>
      <c r="G116" s="8">
        <f>VLOOKUP($D116,[1]IV!$C$3:$O$249,6,0)</f>
        <v>17</v>
      </c>
      <c r="H116" s="8">
        <f>VLOOKUP($D116,[1]IV!$C$3:$O$249,8,0)</f>
        <v>20</v>
      </c>
      <c r="I116" s="8">
        <f>VLOOKUP($D116,[1]IV!$C$3:$O$249,7,0)</f>
        <v>20</v>
      </c>
      <c r="J116" s="8">
        <f>VLOOKUP($D116,[1]IV!$C$3:$O$249,12,0)</f>
        <v>17</v>
      </c>
      <c r="K116" s="8" t="str">
        <f>VLOOKUP($D116,[1]IV!$C$3:$O$249,10,0)</f>
        <v>NA</v>
      </c>
      <c r="L116" s="8" t="str">
        <f>VLOOKUP($D116,[1]IV!$C$3:$O$249,9,0)</f>
        <v>NA</v>
      </c>
      <c r="M116" s="8">
        <f>VLOOKUP($D116,[1]IV!$C$3:$O$249,11,0)</f>
        <v>19</v>
      </c>
    </row>
    <row r="117" spans="1:13">
      <c r="A117" s="6">
        <v>111</v>
      </c>
      <c r="B117" s="7" t="s">
        <v>133</v>
      </c>
      <c r="C117" s="6" t="s">
        <v>129</v>
      </c>
      <c r="D117" s="6">
        <v>6883</v>
      </c>
      <c r="E117" s="8">
        <f>VLOOKUP($D117,[1]IV!$C$3:$O$249,5,0)</f>
        <v>19</v>
      </c>
      <c r="F117" s="8" t="str">
        <f>VLOOKUP($D117,[1]IV!$C$3:$O$249,13,0)</f>
        <v>NA</v>
      </c>
      <c r="G117" s="8">
        <f>VLOOKUP($D117,[1]IV!$C$3:$O$249,6,0)</f>
        <v>19</v>
      </c>
      <c r="H117" s="8">
        <f>VLOOKUP($D117,[1]IV!$C$3:$O$249,8,0)</f>
        <v>20</v>
      </c>
      <c r="I117" s="8">
        <f>VLOOKUP($D117,[1]IV!$C$3:$O$249,7,0)</f>
        <v>20</v>
      </c>
      <c r="J117" s="8">
        <f>VLOOKUP($D117,[1]IV!$C$3:$O$249,12,0)</f>
        <v>20</v>
      </c>
      <c r="K117" s="8" t="str">
        <f>VLOOKUP($D117,[1]IV!$C$3:$O$249,10,0)</f>
        <v>NA</v>
      </c>
      <c r="L117" s="8" t="str">
        <f>VLOOKUP($D117,[1]IV!$C$3:$O$249,9,0)</f>
        <v>NA</v>
      </c>
      <c r="M117" s="8">
        <f>VLOOKUP($D117,[1]IV!$C$3:$O$249,11,0)</f>
        <v>20</v>
      </c>
    </row>
    <row r="118" spans="1:13">
      <c r="A118" s="6">
        <v>112</v>
      </c>
      <c r="B118" s="7" t="s">
        <v>134</v>
      </c>
      <c r="C118" s="6" t="s">
        <v>129</v>
      </c>
      <c r="D118" s="6">
        <v>7726</v>
      </c>
      <c r="E118" s="8">
        <f>VLOOKUP($D118,[1]IV!$C$3:$O$249,5,0)</f>
        <v>16</v>
      </c>
      <c r="F118" s="8" t="str">
        <f>VLOOKUP($D118,[1]IV!$C$3:$O$249,13,0)</f>
        <v>NA</v>
      </c>
      <c r="G118" s="8">
        <f>VLOOKUP($D118,[1]IV!$C$3:$O$249,6,0)</f>
        <v>12</v>
      </c>
      <c r="H118" s="8">
        <f>VLOOKUP($D118,[1]IV!$C$3:$O$249,8,0)</f>
        <v>18</v>
      </c>
      <c r="I118" s="8">
        <f>VLOOKUP($D118,[1]IV!$C$3:$O$249,7,0)</f>
        <v>15</v>
      </c>
      <c r="J118" s="8">
        <f>VLOOKUP($D118,[1]IV!$C$3:$O$249,12,0)</f>
        <v>19</v>
      </c>
      <c r="K118" s="8" t="str">
        <f>VLOOKUP($D118,[1]IV!$C$3:$O$249,10,0)</f>
        <v>NA</v>
      </c>
      <c r="L118" s="8" t="str">
        <f>VLOOKUP($D118,[1]IV!$C$3:$O$249,9,0)</f>
        <v>NA</v>
      </c>
      <c r="M118" s="8">
        <f>VLOOKUP($D118,[1]IV!$C$3:$O$249,11,0)</f>
        <v>14</v>
      </c>
    </row>
    <row r="119" spans="1:13">
      <c r="A119" s="6">
        <v>113</v>
      </c>
      <c r="B119" s="7" t="s">
        <v>135</v>
      </c>
      <c r="C119" s="6" t="s">
        <v>129</v>
      </c>
      <c r="D119" s="6">
        <v>12009</v>
      </c>
      <c r="E119" s="8">
        <f>VLOOKUP($D119,[1]IV!$C$3:$O$249,5,0)</f>
        <v>20</v>
      </c>
      <c r="F119" s="8" t="str">
        <f>VLOOKUP($D119,[1]IV!$C$3:$O$249,13,0)</f>
        <v>NA</v>
      </c>
      <c r="G119" s="8">
        <f>VLOOKUP($D119,[1]IV!$C$3:$O$249,6,0)</f>
        <v>16</v>
      </c>
      <c r="H119" s="8">
        <f>VLOOKUP($D119,[1]IV!$C$3:$O$249,8,0)</f>
        <v>20</v>
      </c>
      <c r="I119" s="8">
        <f>VLOOKUP($D119,[1]IV!$C$3:$O$249,7,0)</f>
        <v>19</v>
      </c>
      <c r="J119" s="8" t="str">
        <f>VLOOKUP($D119,[1]IV!$C$3:$O$249,12,0)</f>
        <v>NA</v>
      </c>
      <c r="K119" s="8">
        <f>VLOOKUP($D119,[1]IV!$C$3:$O$249,10,0)</f>
        <v>19</v>
      </c>
      <c r="L119" s="8">
        <f>VLOOKUP($D119,[1]IV!$C$3:$O$249,9,0)</f>
        <v>20</v>
      </c>
      <c r="M119" s="8" t="str">
        <f>VLOOKUP($D119,[1]IV!$C$3:$O$249,11,0)</f>
        <v>NA</v>
      </c>
    </row>
    <row r="120" spans="1:13">
      <c r="A120" s="6">
        <v>114</v>
      </c>
      <c r="B120" s="7" t="s">
        <v>136</v>
      </c>
      <c r="C120" s="6" t="s">
        <v>129</v>
      </c>
      <c r="D120" s="6">
        <v>9139</v>
      </c>
      <c r="E120" s="8" t="str">
        <f>VLOOKUP($D120,[1]IV!$C$3:$O$249,5,0)</f>
        <v>A</v>
      </c>
      <c r="F120" s="8" t="str">
        <f>VLOOKUP($D120,[1]IV!$C$3:$O$249,13,0)</f>
        <v>A</v>
      </c>
      <c r="G120" s="8" t="str">
        <f>VLOOKUP($D120,[1]IV!$C$3:$O$249,6,0)</f>
        <v>A</v>
      </c>
      <c r="H120" s="8" t="str">
        <f>VLOOKUP($D120,[1]IV!$C$3:$O$249,8,0)</f>
        <v>A</v>
      </c>
      <c r="I120" s="8" t="str">
        <f>VLOOKUP($D120,[1]IV!$C$3:$O$249,7,0)</f>
        <v>A</v>
      </c>
      <c r="J120" s="8" t="str">
        <f>VLOOKUP($D120,[1]IV!$C$3:$O$249,12,0)</f>
        <v>A</v>
      </c>
      <c r="K120" s="8" t="str">
        <f>VLOOKUP($D120,[1]IV!$C$3:$O$249,10,0)</f>
        <v>NA</v>
      </c>
      <c r="L120" s="8" t="str">
        <f>VLOOKUP($D120,[1]IV!$C$3:$O$249,9,0)</f>
        <v>NA</v>
      </c>
      <c r="M120" s="8">
        <f>VLOOKUP($D120,[1]IV!$C$3:$O$249,11,0)</f>
        <v>20</v>
      </c>
    </row>
    <row r="121" spans="1:13">
      <c r="A121" s="6">
        <v>115</v>
      </c>
      <c r="B121" s="7" t="s">
        <v>137</v>
      </c>
      <c r="C121" s="6" t="s">
        <v>129</v>
      </c>
      <c r="D121" s="6">
        <v>9140</v>
      </c>
      <c r="E121" s="8">
        <f>VLOOKUP($D121,[1]IV!$C$3:$O$249,5,0)</f>
        <v>7</v>
      </c>
      <c r="F121" s="8" t="str">
        <f>VLOOKUP($D121,[1]IV!$C$3:$O$249,13,0)</f>
        <v>NA</v>
      </c>
      <c r="G121" s="8">
        <f>VLOOKUP($D121,[1]IV!$C$3:$O$249,6,0)</f>
        <v>12</v>
      </c>
      <c r="H121" s="8">
        <f>VLOOKUP($D121,[1]IV!$C$3:$O$249,8,0)</f>
        <v>4</v>
      </c>
      <c r="I121" s="8">
        <f>VLOOKUP($D121,[1]IV!$C$3:$O$249,7,0)</f>
        <v>9</v>
      </c>
      <c r="J121" s="8">
        <f>VLOOKUP($D121,[1]IV!$C$3:$O$249,12,0)</f>
        <v>18</v>
      </c>
      <c r="K121" s="8" t="str">
        <f>VLOOKUP($D121,[1]IV!$C$3:$O$249,10,0)</f>
        <v>NA</v>
      </c>
      <c r="L121" s="8" t="str">
        <f>VLOOKUP($D121,[1]IV!$C$3:$O$249,9,0)</f>
        <v>NA</v>
      </c>
      <c r="M121" s="8">
        <f>VLOOKUP($D121,[1]IV!$C$3:$O$249,11,0)</f>
        <v>18</v>
      </c>
    </row>
    <row r="122" spans="1:13">
      <c r="A122" s="6">
        <v>116</v>
      </c>
      <c r="B122" s="7" t="s">
        <v>138</v>
      </c>
      <c r="C122" s="6" t="s">
        <v>129</v>
      </c>
      <c r="D122" s="6">
        <v>9052</v>
      </c>
      <c r="E122" s="8">
        <f>VLOOKUP($D122,[1]IV!$C$3:$O$249,5,0)</f>
        <v>13</v>
      </c>
      <c r="F122" s="8" t="str">
        <f>VLOOKUP($D122,[1]IV!$C$3:$O$249,13,0)</f>
        <v>NA</v>
      </c>
      <c r="G122" s="8">
        <f>VLOOKUP($D122,[1]IV!$C$3:$O$249,6,0)</f>
        <v>4</v>
      </c>
      <c r="H122" s="8">
        <f>VLOOKUP($D122,[1]IV!$C$3:$O$249,8,0)</f>
        <v>14</v>
      </c>
      <c r="I122" s="8">
        <f>VLOOKUP($D122,[1]IV!$C$3:$O$249,7,0)</f>
        <v>18</v>
      </c>
      <c r="J122" s="8">
        <f>VLOOKUP($D122,[1]IV!$C$3:$O$249,12,0)</f>
        <v>19</v>
      </c>
      <c r="K122" s="8" t="str">
        <f>VLOOKUP($D122,[1]IV!$C$3:$O$249,10,0)</f>
        <v>NA</v>
      </c>
      <c r="L122" s="8" t="str">
        <f>VLOOKUP($D122,[1]IV!$C$3:$O$249,9,0)</f>
        <v>NA</v>
      </c>
      <c r="M122" s="8">
        <f>VLOOKUP($D122,[1]IV!$C$3:$O$249,11,0)</f>
        <v>18</v>
      </c>
    </row>
    <row r="123" spans="1:13">
      <c r="A123" s="6">
        <v>117</v>
      </c>
      <c r="B123" s="7" t="s">
        <v>139</v>
      </c>
      <c r="C123" s="6" t="s">
        <v>129</v>
      </c>
      <c r="D123" s="6">
        <v>6663</v>
      </c>
      <c r="E123" s="8">
        <f>VLOOKUP($D123,[1]IV!$C$3:$O$249,5,0)</f>
        <v>15</v>
      </c>
      <c r="F123" s="8" t="str">
        <f>VLOOKUP($D123,[1]IV!$C$3:$O$249,13,0)</f>
        <v>NA</v>
      </c>
      <c r="G123" s="8">
        <f>VLOOKUP($D123,[1]IV!$C$3:$O$249,6,0)</f>
        <v>11</v>
      </c>
      <c r="H123" s="8">
        <f>VLOOKUP($D123,[1]IV!$C$3:$O$249,8,0)</f>
        <v>16</v>
      </c>
      <c r="I123" s="8">
        <f>VLOOKUP($D123,[1]IV!$C$3:$O$249,7,0)</f>
        <v>13</v>
      </c>
      <c r="J123" s="8">
        <f>VLOOKUP($D123,[1]IV!$C$3:$O$249,12,0)</f>
        <v>14</v>
      </c>
      <c r="K123" s="8" t="str">
        <f>VLOOKUP($D123,[1]IV!$C$3:$O$249,10,0)</f>
        <v>NA</v>
      </c>
      <c r="L123" s="8" t="str">
        <f>VLOOKUP($D123,[1]IV!$C$3:$O$249,9,0)</f>
        <v>NA</v>
      </c>
      <c r="M123" s="8">
        <f>VLOOKUP($D123,[1]IV!$C$3:$O$249,11,0)</f>
        <v>12</v>
      </c>
    </row>
    <row r="124" spans="1:13">
      <c r="A124" s="6">
        <v>118</v>
      </c>
      <c r="B124" s="7" t="s">
        <v>140</v>
      </c>
      <c r="C124" s="6" t="s">
        <v>129</v>
      </c>
      <c r="D124" s="6">
        <v>6706</v>
      </c>
      <c r="E124" s="8">
        <f>VLOOKUP($D124,[1]IV!$C$3:$O$249,5,0)</f>
        <v>14</v>
      </c>
      <c r="F124" s="8" t="str">
        <f>VLOOKUP($D124,[1]IV!$C$3:$O$249,13,0)</f>
        <v>NA</v>
      </c>
      <c r="G124" s="8">
        <f>VLOOKUP($D124,[1]IV!$C$3:$O$249,6,0)</f>
        <v>15</v>
      </c>
      <c r="H124" s="8">
        <f>VLOOKUP($D124,[1]IV!$C$3:$O$249,8,0)</f>
        <v>20</v>
      </c>
      <c r="I124" s="8">
        <f>VLOOKUP($D124,[1]IV!$C$3:$O$249,7,0)</f>
        <v>20</v>
      </c>
      <c r="J124" s="8" t="str">
        <f>VLOOKUP($D124,[1]IV!$C$3:$O$249,12,0)</f>
        <v>NA</v>
      </c>
      <c r="K124" s="8">
        <f>VLOOKUP($D124,[1]IV!$C$3:$O$249,10,0)</f>
        <v>17</v>
      </c>
      <c r="L124" s="8">
        <f>VLOOKUP($D124,[1]IV!$C$3:$O$249,9,0)</f>
        <v>11</v>
      </c>
      <c r="M124" s="8" t="str">
        <f>VLOOKUP($D124,[1]IV!$C$3:$O$249,11,0)</f>
        <v>NA</v>
      </c>
    </row>
    <row r="125" spans="1:13">
      <c r="A125" s="6">
        <v>119</v>
      </c>
      <c r="B125" s="7" t="s">
        <v>141</v>
      </c>
      <c r="C125" s="6" t="s">
        <v>129</v>
      </c>
      <c r="D125" s="6">
        <v>9190</v>
      </c>
      <c r="E125" s="8">
        <f>VLOOKUP($D125,[1]IV!$C$3:$O$249,5,0)</f>
        <v>19</v>
      </c>
      <c r="F125" s="8" t="str">
        <f>VLOOKUP($D125,[1]IV!$C$3:$O$249,13,0)</f>
        <v>NA</v>
      </c>
      <c r="G125" s="8">
        <f>VLOOKUP($D125,[1]IV!$C$3:$O$249,6,0)</f>
        <v>10</v>
      </c>
      <c r="H125" s="8">
        <f>VLOOKUP($D125,[1]IV!$C$3:$O$249,8,0)</f>
        <v>19</v>
      </c>
      <c r="I125" s="8">
        <f>VLOOKUP($D125,[1]IV!$C$3:$O$249,7,0)</f>
        <v>20</v>
      </c>
      <c r="J125" s="8">
        <f>VLOOKUP($D125,[1]IV!$C$3:$O$249,12,0)</f>
        <v>20</v>
      </c>
      <c r="K125" s="8" t="str">
        <f>VLOOKUP($D125,[1]IV!$C$3:$O$249,10,0)</f>
        <v>NA</v>
      </c>
      <c r="L125" s="8" t="str">
        <f>VLOOKUP($D125,[1]IV!$C$3:$O$249,9,0)</f>
        <v>NA</v>
      </c>
      <c r="M125" s="8">
        <f>VLOOKUP($D125,[1]IV!$C$3:$O$249,11,0)</f>
        <v>20</v>
      </c>
    </row>
    <row r="126" spans="1:13">
      <c r="A126" s="6">
        <v>120</v>
      </c>
      <c r="B126" s="7" t="s">
        <v>142</v>
      </c>
      <c r="C126" s="6" t="s">
        <v>129</v>
      </c>
      <c r="D126" s="6">
        <v>9048</v>
      </c>
      <c r="E126" s="8">
        <f>VLOOKUP($D126,[1]IV!$C$3:$O$249,5,0)</f>
        <v>20</v>
      </c>
      <c r="F126" s="8" t="str">
        <f>VLOOKUP($D126,[1]IV!$C$3:$O$249,13,0)</f>
        <v>NA</v>
      </c>
      <c r="G126" s="8">
        <f>VLOOKUP($D126,[1]IV!$C$3:$O$249,6,0)</f>
        <v>16</v>
      </c>
      <c r="H126" s="8">
        <f>VLOOKUP($D126,[1]IV!$C$3:$O$249,8,0)</f>
        <v>20</v>
      </c>
      <c r="I126" s="8">
        <f>VLOOKUP($D126,[1]IV!$C$3:$O$249,7,0)</f>
        <v>20</v>
      </c>
      <c r="J126" s="8">
        <f>VLOOKUP($D126,[1]IV!$C$3:$O$249,12,0)</f>
        <v>20</v>
      </c>
      <c r="K126" s="8" t="str">
        <f>VLOOKUP($D126,[1]IV!$C$3:$O$249,10,0)</f>
        <v>NA</v>
      </c>
      <c r="L126" s="8" t="str">
        <f>VLOOKUP($D126,[1]IV!$C$3:$O$249,9,0)</f>
        <v>NA</v>
      </c>
      <c r="M126" s="8">
        <f>VLOOKUP($D126,[1]IV!$C$3:$O$249,11,0)</f>
        <v>20</v>
      </c>
    </row>
    <row r="127" spans="1:13">
      <c r="A127" s="6">
        <v>121</v>
      </c>
      <c r="B127" s="7" t="s">
        <v>143</v>
      </c>
      <c r="C127" s="6" t="s">
        <v>129</v>
      </c>
      <c r="D127" s="6">
        <v>10389</v>
      </c>
      <c r="E127" s="8">
        <f>VLOOKUP($D127,[1]IV!$C$3:$O$249,5,0)</f>
        <v>20</v>
      </c>
      <c r="F127" s="8" t="str">
        <f>VLOOKUP($D127,[1]IV!$C$3:$O$249,13,0)</f>
        <v>NA</v>
      </c>
      <c r="G127" s="8">
        <f>VLOOKUP($D127,[1]IV!$C$3:$O$249,6,0)</f>
        <v>15</v>
      </c>
      <c r="H127" s="8">
        <f>VLOOKUP($D127,[1]IV!$C$3:$O$249,8,0)</f>
        <v>19</v>
      </c>
      <c r="I127" s="8">
        <f>VLOOKUP($D127,[1]IV!$C$3:$O$249,7,0)</f>
        <v>18</v>
      </c>
      <c r="J127" s="8">
        <f>VLOOKUP($D127,[1]IV!$C$3:$O$249,12,0)</f>
        <v>20</v>
      </c>
      <c r="K127" s="8" t="str">
        <f>VLOOKUP($D127,[1]IV!$C$3:$O$249,10,0)</f>
        <v>NA</v>
      </c>
      <c r="L127" s="8" t="str">
        <f>VLOOKUP($D127,[1]IV!$C$3:$O$249,9,0)</f>
        <v>NA</v>
      </c>
      <c r="M127" s="8">
        <f>VLOOKUP($D127,[1]IV!$C$3:$O$249,11,0)</f>
        <v>18</v>
      </c>
    </row>
    <row r="128" spans="1:13">
      <c r="A128" s="6">
        <v>122</v>
      </c>
      <c r="B128" s="7" t="s">
        <v>144</v>
      </c>
      <c r="C128" s="6" t="s">
        <v>129</v>
      </c>
      <c r="D128" s="6">
        <v>9148</v>
      </c>
      <c r="E128" s="8">
        <f>VLOOKUP($D128,[1]IV!$C$3:$O$249,5,0)</f>
        <v>10</v>
      </c>
      <c r="F128" s="8" t="str">
        <f>VLOOKUP($D128,[1]IV!$C$3:$O$249,13,0)</f>
        <v>NA</v>
      </c>
      <c r="G128" s="8">
        <f>VLOOKUP($D128,[1]IV!$C$3:$O$249,6,0)</f>
        <v>9</v>
      </c>
      <c r="H128" s="8">
        <f>VLOOKUP($D128,[1]IV!$C$3:$O$249,8,0)</f>
        <v>7</v>
      </c>
      <c r="I128" s="8" t="str">
        <f>VLOOKUP($D128,[1]IV!$C$3:$O$249,7,0)</f>
        <v>A</v>
      </c>
      <c r="J128" s="8" t="str">
        <f>VLOOKUP($D128,[1]IV!$C$3:$O$249,12,0)</f>
        <v>NA</v>
      </c>
      <c r="K128" s="8">
        <f>VLOOKUP($D128,[1]IV!$C$3:$O$249,10,0)</f>
        <v>16</v>
      </c>
      <c r="L128" s="8">
        <f>VLOOKUP($D128,[1]IV!$C$3:$O$249,9,0)</f>
        <v>6</v>
      </c>
      <c r="M128" s="8" t="str">
        <f>VLOOKUP($D128,[1]IV!$C$3:$O$249,11,0)</f>
        <v>NA</v>
      </c>
    </row>
    <row r="129" spans="1:13">
      <c r="A129" s="6">
        <v>123</v>
      </c>
      <c r="B129" s="7" t="s">
        <v>145</v>
      </c>
      <c r="C129" s="6" t="s">
        <v>129</v>
      </c>
      <c r="D129" s="6">
        <v>9173</v>
      </c>
      <c r="E129" s="8">
        <f>VLOOKUP($D129,[1]IV!$C$3:$O$249,5,0)</f>
        <v>20</v>
      </c>
      <c r="F129" s="8" t="str">
        <f>VLOOKUP($D129,[1]IV!$C$3:$O$249,13,0)</f>
        <v>NA</v>
      </c>
      <c r="G129" s="8">
        <f>VLOOKUP($D129,[1]IV!$C$3:$O$249,6,0)</f>
        <v>17</v>
      </c>
      <c r="H129" s="8">
        <f>VLOOKUP($D129,[1]IV!$C$3:$O$249,8,0)</f>
        <v>20</v>
      </c>
      <c r="I129" s="8">
        <f>VLOOKUP($D129,[1]IV!$C$3:$O$249,7,0)</f>
        <v>16</v>
      </c>
      <c r="J129" s="8" t="str">
        <f>VLOOKUP($D129,[1]IV!$C$3:$O$249,12,0)</f>
        <v>NA</v>
      </c>
      <c r="K129" s="8">
        <f>VLOOKUP($D129,[1]IV!$C$3:$O$249,10,0)</f>
        <v>20</v>
      </c>
      <c r="L129" s="8">
        <f>VLOOKUP($D129,[1]IV!$C$3:$O$249,9,0)</f>
        <v>20</v>
      </c>
      <c r="M129" s="8" t="str">
        <f>VLOOKUP($D129,[1]IV!$C$3:$O$249,11,0)</f>
        <v>NA</v>
      </c>
    </row>
    <row r="130" spans="1:13">
      <c r="A130" s="6">
        <v>124</v>
      </c>
      <c r="B130" s="7" t="s">
        <v>146</v>
      </c>
      <c r="C130" s="6" t="s">
        <v>129</v>
      </c>
      <c r="D130" s="6">
        <v>12169</v>
      </c>
      <c r="E130" s="8">
        <f>VLOOKUP($D130,[1]IV!$C$3:$O$249,5,0)</f>
        <v>16</v>
      </c>
      <c r="F130" s="8" t="str">
        <f>VLOOKUP($D130,[1]IV!$C$3:$O$249,13,0)</f>
        <v>NA</v>
      </c>
      <c r="G130" s="8">
        <f>VLOOKUP($D130,[1]IV!$C$3:$O$249,6,0)</f>
        <v>12</v>
      </c>
      <c r="H130" s="8">
        <f>VLOOKUP($D130,[1]IV!$C$3:$O$249,8,0)</f>
        <v>15</v>
      </c>
      <c r="I130" s="8">
        <f>VLOOKUP($D130,[1]IV!$C$3:$O$249,7,0)</f>
        <v>16</v>
      </c>
      <c r="J130" s="8">
        <f>VLOOKUP($D130,[1]IV!$C$3:$O$249,12,0)</f>
        <v>17</v>
      </c>
      <c r="K130" s="8" t="str">
        <f>VLOOKUP($D130,[1]IV!$C$3:$O$249,10,0)</f>
        <v>NA</v>
      </c>
      <c r="L130" s="8" t="str">
        <f>VLOOKUP($D130,[1]IV!$C$3:$O$249,9,0)</f>
        <v>NA</v>
      </c>
      <c r="M130" s="8">
        <f>VLOOKUP($D130,[1]IV!$C$3:$O$249,11,0)</f>
        <v>20</v>
      </c>
    </row>
    <row r="131" spans="1:13">
      <c r="A131" s="6">
        <v>125</v>
      </c>
      <c r="B131" s="7" t="s">
        <v>147</v>
      </c>
      <c r="C131" s="6" t="s">
        <v>129</v>
      </c>
      <c r="D131" s="6">
        <v>7802</v>
      </c>
      <c r="E131" s="8">
        <f>VLOOKUP($D131,[1]IV!$C$3:$O$249,5,0)</f>
        <v>19</v>
      </c>
      <c r="F131" s="8" t="str">
        <f>VLOOKUP($D131,[1]IV!$C$3:$O$249,13,0)</f>
        <v>NA</v>
      </c>
      <c r="G131" s="8">
        <f>VLOOKUP($D131,[1]IV!$C$3:$O$249,6,0)</f>
        <v>14</v>
      </c>
      <c r="H131" s="8">
        <f>VLOOKUP($D131,[1]IV!$C$3:$O$249,8,0)</f>
        <v>20</v>
      </c>
      <c r="I131" s="8">
        <f>VLOOKUP($D131,[1]IV!$C$3:$O$249,7,0)</f>
        <v>19</v>
      </c>
      <c r="J131" s="8" t="str">
        <f>VLOOKUP($D131,[1]IV!$C$3:$O$249,12,0)</f>
        <v>NA</v>
      </c>
      <c r="K131" s="8">
        <f>VLOOKUP($D131,[1]IV!$C$3:$O$249,10,0)</f>
        <v>19</v>
      </c>
      <c r="L131" s="8">
        <f>VLOOKUP($D131,[1]IV!$C$3:$O$249,9,0)</f>
        <v>20</v>
      </c>
      <c r="M131" s="8" t="str">
        <f>VLOOKUP($D131,[1]IV!$C$3:$O$249,11,0)</f>
        <v>NA</v>
      </c>
    </row>
    <row r="132" spans="1:13">
      <c r="A132" s="6">
        <v>126</v>
      </c>
      <c r="B132" s="7" t="s">
        <v>148</v>
      </c>
      <c r="C132" s="6" t="s">
        <v>129</v>
      </c>
      <c r="D132" s="6">
        <v>12252</v>
      </c>
      <c r="E132" s="8">
        <f>VLOOKUP($D132,[1]IV!$C$3:$O$249,5,0)</f>
        <v>19</v>
      </c>
      <c r="F132" s="8" t="str">
        <f>VLOOKUP($D132,[1]IV!$C$3:$O$249,13,0)</f>
        <v>NA</v>
      </c>
      <c r="G132" s="8">
        <f>VLOOKUP($D132,[1]IV!$C$3:$O$249,6,0)</f>
        <v>17</v>
      </c>
      <c r="H132" s="8">
        <f>VLOOKUP($D132,[1]IV!$C$3:$O$249,8,0)</f>
        <v>20</v>
      </c>
      <c r="I132" s="8">
        <f>VLOOKUP($D132,[1]IV!$C$3:$O$249,7,0)</f>
        <v>20</v>
      </c>
      <c r="J132" s="8" t="str">
        <f>VLOOKUP($D132,[1]IV!$C$3:$O$249,12,0)</f>
        <v>NA</v>
      </c>
      <c r="K132" s="8">
        <f>VLOOKUP($D132,[1]IV!$C$3:$O$249,10,0)</f>
        <v>19</v>
      </c>
      <c r="L132" s="8">
        <f>VLOOKUP($D132,[1]IV!$C$3:$O$249,9,0)</f>
        <v>20</v>
      </c>
      <c r="M132" s="8" t="str">
        <f>VLOOKUP($D132,[1]IV!$C$3:$O$249,11,0)</f>
        <v>NA</v>
      </c>
    </row>
    <row r="133" spans="1:13">
      <c r="A133" s="6">
        <v>127</v>
      </c>
      <c r="B133" s="7" t="s">
        <v>149</v>
      </c>
      <c r="C133" s="6" t="s">
        <v>129</v>
      </c>
      <c r="D133" s="6">
        <v>6671</v>
      </c>
      <c r="E133" s="8">
        <f>VLOOKUP($D133,[1]IV!$C$3:$O$249,5,0)</f>
        <v>14</v>
      </c>
      <c r="F133" s="8" t="str">
        <f>VLOOKUP($D133,[1]IV!$C$3:$O$249,13,0)</f>
        <v>A</v>
      </c>
      <c r="G133" s="8" t="str">
        <f>VLOOKUP($D133,[1]IV!$C$3:$O$249,6,0)</f>
        <v>A</v>
      </c>
      <c r="H133" s="8">
        <f>VLOOKUP($D133,[1]IV!$C$3:$O$249,8,0)</f>
        <v>11</v>
      </c>
      <c r="I133" s="8">
        <f>VLOOKUP($D133,[1]IV!$C$3:$O$249,7,0)</f>
        <v>20</v>
      </c>
      <c r="J133" s="8" t="str">
        <f>VLOOKUP($D133,[1]IV!$C$3:$O$249,12,0)</f>
        <v>A</v>
      </c>
      <c r="K133" s="8" t="str">
        <f>VLOOKUP($D133,[1]IV!$C$3:$O$249,10,0)</f>
        <v>A</v>
      </c>
      <c r="L133" s="8" t="str">
        <f>VLOOKUP($D133,[1]IV!$C$3:$O$249,9,0)</f>
        <v>NA</v>
      </c>
      <c r="M133" s="8">
        <f>VLOOKUP($D133,[1]IV!$C$3:$O$249,11,0)</f>
        <v>19</v>
      </c>
    </row>
    <row r="134" spans="1:13">
      <c r="A134" s="6">
        <v>128</v>
      </c>
      <c r="B134" s="7" t="s">
        <v>150</v>
      </c>
      <c r="C134" s="6" t="s">
        <v>129</v>
      </c>
      <c r="D134" s="6">
        <v>8673</v>
      </c>
      <c r="E134" s="8">
        <f>VLOOKUP($D134,[1]IV!$C$3:$O$249,5,0)</f>
        <v>7</v>
      </c>
      <c r="F134" s="8" t="str">
        <f>VLOOKUP($D134,[1]IV!$C$3:$O$249,13,0)</f>
        <v>NA</v>
      </c>
      <c r="G134" s="8">
        <f>VLOOKUP($D134,[1]IV!$C$3:$O$249,6,0)</f>
        <v>5</v>
      </c>
      <c r="H134" s="8">
        <f>VLOOKUP($D134,[1]IV!$C$3:$O$249,8,0)</f>
        <v>2</v>
      </c>
      <c r="I134" s="8">
        <f>VLOOKUP($D134,[1]IV!$C$3:$O$249,7,0)</f>
        <v>6</v>
      </c>
      <c r="J134" s="8">
        <f>VLOOKUP($D134,[1]IV!$C$3:$O$249,12,0)</f>
        <v>14</v>
      </c>
      <c r="K134" s="8" t="str">
        <f>VLOOKUP($D134,[1]IV!$C$3:$O$249,10,0)</f>
        <v>NA</v>
      </c>
      <c r="L134" s="8" t="str">
        <f>VLOOKUP($D134,[1]IV!$C$3:$O$249,9,0)</f>
        <v>NA</v>
      </c>
      <c r="M134" s="8">
        <f>VLOOKUP($D134,[1]IV!$C$3:$O$249,11,0)</f>
        <v>11</v>
      </c>
    </row>
    <row r="135" spans="1:13">
      <c r="A135" s="6">
        <v>129</v>
      </c>
      <c r="B135" s="7" t="s">
        <v>151</v>
      </c>
      <c r="C135" s="6" t="s">
        <v>129</v>
      </c>
      <c r="D135" s="6">
        <v>6601</v>
      </c>
      <c r="E135" s="8">
        <f>VLOOKUP($D135,[1]IV!$C$3:$O$249,5,0)</f>
        <v>19</v>
      </c>
      <c r="F135" s="8" t="str">
        <f>VLOOKUP($D135,[1]IV!$C$3:$O$249,13,0)</f>
        <v>NA</v>
      </c>
      <c r="G135" s="8">
        <f>VLOOKUP($D135,[1]IV!$C$3:$O$249,6,0)</f>
        <v>19</v>
      </c>
      <c r="H135" s="8">
        <f>VLOOKUP($D135,[1]IV!$C$3:$O$249,8,0)</f>
        <v>20</v>
      </c>
      <c r="I135" s="8">
        <f>VLOOKUP($D135,[1]IV!$C$3:$O$249,7,0)</f>
        <v>19</v>
      </c>
      <c r="J135" s="8">
        <f>VLOOKUP($D135,[1]IV!$C$3:$O$249,12,0)</f>
        <v>20</v>
      </c>
      <c r="K135" s="8" t="str">
        <f>VLOOKUP($D135,[1]IV!$C$3:$O$249,10,0)</f>
        <v>NA</v>
      </c>
      <c r="L135" s="8" t="str">
        <f>VLOOKUP($D135,[1]IV!$C$3:$O$249,9,0)</f>
        <v>NA</v>
      </c>
      <c r="M135" s="8">
        <f>VLOOKUP($D135,[1]IV!$C$3:$O$249,11,0)</f>
        <v>20</v>
      </c>
    </row>
    <row r="136" spans="1:13">
      <c r="A136" s="6">
        <v>130</v>
      </c>
      <c r="B136" s="7" t="s">
        <v>152</v>
      </c>
      <c r="C136" s="6" t="s">
        <v>129</v>
      </c>
      <c r="D136" s="6">
        <v>6699</v>
      </c>
      <c r="E136" s="8">
        <f>VLOOKUP($D136,[1]IV!$C$3:$O$249,5,0)</f>
        <v>16</v>
      </c>
      <c r="F136" s="8" t="str">
        <f>VLOOKUP($D136,[1]IV!$C$3:$O$249,13,0)</f>
        <v>NA</v>
      </c>
      <c r="G136" s="8">
        <f>VLOOKUP($D136,[1]IV!$C$3:$O$249,6,0)</f>
        <v>12</v>
      </c>
      <c r="H136" s="8">
        <f>VLOOKUP($D136,[1]IV!$C$3:$O$249,8,0)</f>
        <v>16</v>
      </c>
      <c r="I136" s="8">
        <f>VLOOKUP($D136,[1]IV!$C$3:$O$249,7,0)</f>
        <v>15</v>
      </c>
      <c r="J136" s="8">
        <f>VLOOKUP($D136,[1]IV!$C$3:$O$249,12,0)</f>
        <v>20</v>
      </c>
      <c r="K136" s="8" t="str">
        <f>VLOOKUP($D136,[1]IV!$C$3:$O$249,10,0)</f>
        <v>NA</v>
      </c>
      <c r="L136" s="8" t="str">
        <f>VLOOKUP($D136,[1]IV!$C$3:$O$249,9,0)</f>
        <v>NA</v>
      </c>
      <c r="M136" s="8">
        <f>VLOOKUP($D136,[1]IV!$C$3:$O$249,11,0)</f>
        <v>20</v>
      </c>
    </row>
    <row r="137" spans="1:13">
      <c r="A137" s="6">
        <v>131</v>
      </c>
      <c r="B137" s="7" t="s">
        <v>153</v>
      </c>
      <c r="C137" s="6" t="s">
        <v>129</v>
      </c>
      <c r="D137" s="6">
        <v>6774</v>
      </c>
      <c r="E137" s="8">
        <f>VLOOKUP($D137,[1]IV!$C$3:$O$249,5,0)</f>
        <v>19</v>
      </c>
      <c r="F137" s="8" t="str">
        <f>VLOOKUP($D137,[1]IV!$C$3:$O$249,13,0)</f>
        <v>NA</v>
      </c>
      <c r="G137" s="8">
        <f>VLOOKUP($D137,[1]IV!$C$3:$O$249,6,0)</f>
        <v>15</v>
      </c>
      <c r="H137" s="8">
        <f>VLOOKUP($D137,[1]IV!$C$3:$O$249,8,0)</f>
        <v>19</v>
      </c>
      <c r="I137" s="8">
        <f>VLOOKUP($D137,[1]IV!$C$3:$O$249,7,0)</f>
        <v>20</v>
      </c>
      <c r="J137" s="8">
        <f>VLOOKUP($D137,[1]IV!$C$3:$O$249,12,0)</f>
        <v>20</v>
      </c>
      <c r="K137" s="8" t="str">
        <f>VLOOKUP($D137,[1]IV!$C$3:$O$249,10,0)</f>
        <v>NA</v>
      </c>
      <c r="L137" s="8" t="str">
        <f>VLOOKUP($D137,[1]IV!$C$3:$O$249,9,0)</f>
        <v>NA</v>
      </c>
      <c r="M137" s="8">
        <f>VLOOKUP($D137,[1]IV!$C$3:$O$249,11,0)</f>
        <v>20</v>
      </c>
    </row>
    <row r="138" spans="1:13">
      <c r="A138" s="6">
        <v>132</v>
      </c>
      <c r="B138" s="7" t="s">
        <v>154</v>
      </c>
      <c r="C138" s="6" t="s">
        <v>129</v>
      </c>
      <c r="D138" s="6">
        <v>6593</v>
      </c>
      <c r="E138" s="8">
        <f>VLOOKUP($D138,[1]IV!$C$3:$O$249,5,0)</f>
        <v>18</v>
      </c>
      <c r="F138" s="8" t="str">
        <f>VLOOKUP($D138,[1]IV!$C$3:$O$249,13,0)</f>
        <v>NA</v>
      </c>
      <c r="G138" s="8">
        <f>VLOOKUP($D138,[1]IV!$C$3:$O$249,6,0)</f>
        <v>12</v>
      </c>
      <c r="H138" s="8">
        <f>VLOOKUP($D138,[1]IV!$C$3:$O$249,8,0)</f>
        <v>17</v>
      </c>
      <c r="I138" s="8">
        <f>VLOOKUP($D138,[1]IV!$C$3:$O$249,7,0)</f>
        <v>20</v>
      </c>
      <c r="J138" s="8">
        <f>VLOOKUP($D138,[1]IV!$C$3:$O$249,12,0)</f>
        <v>20</v>
      </c>
      <c r="K138" s="8" t="str">
        <f>VLOOKUP($D138,[1]IV!$C$3:$O$249,10,0)</f>
        <v>NA</v>
      </c>
      <c r="L138" s="8" t="str">
        <f>VLOOKUP($D138,[1]IV!$C$3:$O$249,9,0)</f>
        <v>NA</v>
      </c>
      <c r="M138" s="8">
        <f>VLOOKUP($D138,[1]IV!$C$3:$O$249,11,0)</f>
        <v>19</v>
      </c>
    </row>
    <row r="139" spans="1:13">
      <c r="A139" s="6">
        <v>133</v>
      </c>
      <c r="B139" s="7" t="s">
        <v>155</v>
      </c>
      <c r="C139" s="6" t="s">
        <v>129</v>
      </c>
      <c r="D139" s="6">
        <v>14148</v>
      </c>
      <c r="E139" s="8">
        <f>VLOOKUP($D139,[1]IV!$C$3:$O$249,5,0)</f>
        <v>20</v>
      </c>
      <c r="F139" s="8" t="str">
        <f>VLOOKUP($D139,[1]IV!$C$3:$O$249,13,0)</f>
        <v>NA</v>
      </c>
      <c r="G139" s="8">
        <f>VLOOKUP($D139,[1]IV!$C$3:$O$249,6,0)</f>
        <v>19</v>
      </c>
      <c r="H139" s="8">
        <f>VLOOKUP($D139,[1]IV!$C$3:$O$249,8,0)</f>
        <v>20</v>
      </c>
      <c r="I139" s="8">
        <f>VLOOKUP($D139,[1]IV!$C$3:$O$249,7,0)</f>
        <v>19</v>
      </c>
      <c r="J139" s="8" t="str">
        <f>VLOOKUP($D139,[1]IV!$C$3:$O$249,12,0)</f>
        <v>NA</v>
      </c>
      <c r="K139" s="8">
        <f>VLOOKUP($D139,[1]IV!$C$3:$O$249,10,0)</f>
        <v>19</v>
      </c>
      <c r="L139" s="8">
        <f>VLOOKUP($D139,[1]IV!$C$3:$O$249,9,0)</f>
        <v>20</v>
      </c>
      <c r="M139" s="8" t="str">
        <f>VLOOKUP($D139,[1]IV!$C$3:$O$249,11,0)</f>
        <v>NA</v>
      </c>
    </row>
    <row r="140" spans="1:13">
      <c r="A140" s="6">
        <v>134</v>
      </c>
      <c r="B140" s="7" t="s">
        <v>156</v>
      </c>
      <c r="C140" s="6" t="s">
        <v>129</v>
      </c>
      <c r="D140" s="6">
        <v>6634</v>
      </c>
      <c r="E140" s="8">
        <f>VLOOKUP($D140,[1]IV!$C$3:$O$249,5,0)</f>
        <v>14</v>
      </c>
      <c r="F140" s="8" t="str">
        <f>VLOOKUP($D140,[1]IV!$C$3:$O$249,13,0)</f>
        <v>NA</v>
      </c>
      <c r="G140" s="8">
        <f>VLOOKUP($D140,[1]IV!$C$3:$O$249,6,0)</f>
        <v>11</v>
      </c>
      <c r="H140" s="8">
        <f>VLOOKUP($D140,[1]IV!$C$3:$O$249,8,0)</f>
        <v>17</v>
      </c>
      <c r="I140" s="8">
        <f>VLOOKUP($D140,[1]IV!$C$3:$O$249,7,0)</f>
        <v>20</v>
      </c>
      <c r="J140" s="8">
        <f>VLOOKUP($D140,[1]IV!$C$3:$O$249,12,0)</f>
        <v>17</v>
      </c>
      <c r="K140" s="8" t="str">
        <f>VLOOKUP($D140,[1]IV!$C$3:$O$249,10,0)</f>
        <v>NA</v>
      </c>
      <c r="L140" s="8" t="str">
        <f>VLOOKUP($D140,[1]IV!$C$3:$O$249,9,0)</f>
        <v>NA</v>
      </c>
      <c r="M140" s="8">
        <f>VLOOKUP($D140,[1]IV!$C$3:$O$249,11,0)</f>
        <v>16</v>
      </c>
    </row>
    <row r="141" spans="1:13">
      <c r="A141" s="6">
        <v>135</v>
      </c>
      <c r="B141" s="7" t="s">
        <v>157</v>
      </c>
      <c r="C141" s="6" t="s">
        <v>129</v>
      </c>
      <c r="D141" s="6">
        <v>9181</v>
      </c>
      <c r="E141" s="8">
        <f>VLOOKUP($D141,[1]IV!$C$3:$O$249,5,0)</f>
        <v>13</v>
      </c>
      <c r="F141" s="8" t="str">
        <f>VLOOKUP($D141,[1]IV!$C$3:$O$249,13,0)</f>
        <v>NA</v>
      </c>
      <c r="G141" s="8">
        <f>VLOOKUP($D141,[1]IV!$C$3:$O$249,6,0)</f>
        <v>12</v>
      </c>
      <c r="H141" s="8">
        <f>VLOOKUP($D141,[1]IV!$C$3:$O$249,8,0)</f>
        <v>10</v>
      </c>
      <c r="I141" s="8">
        <f>VLOOKUP($D141,[1]IV!$C$3:$O$249,7,0)</f>
        <v>16</v>
      </c>
      <c r="J141" s="8">
        <f>VLOOKUP($D141,[1]IV!$C$3:$O$249,12,0)</f>
        <v>20</v>
      </c>
      <c r="K141" s="8" t="str">
        <f>VLOOKUP($D141,[1]IV!$C$3:$O$249,10,0)</f>
        <v>NA</v>
      </c>
      <c r="L141" s="8" t="str">
        <f>VLOOKUP($D141,[1]IV!$C$3:$O$249,9,0)</f>
        <v>NA</v>
      </c>
      <c r="M141" s="8">
        <f>VLOOKUP($D141,[1]IV!$C$3:$O$249,11,0)</f>
        <v>19</v>
      </c>
    </row>
    <row r="142" spans="1:13">
      <c r="A142" s="6">
        <v>136</v>
      </c>
      <c r="B142" s="7" t="s">
        <v>158</v>
      </c>
      <c r="C142" s="6" t="s">
        <v>129</v>
      </c>
      <c r="D142" s="6">
        <v>9182</v>
      </c>
      <c r="E142" s="8">
        <f>VLOOKUP($D142,[1]IV!$C$3:$O$249,5,0)</f>
        <v>19</v>
      </c>
      <c r="F142" s="8" t="str">
        <f>VLOOKUP($D142,[1]IV!$C$3:$O$249,13,0)</f>
        <v>NA</v>
      </c>
      <c r="G142" s="8">
        <f>VLOOKUP($D142,[1]IV!$C$3:$O$249,6,0)</f>
        <v>11</v>
      </c>
      <c r="H142" s="8">
        <f>VLOOKUP($D142,[1]IV!$C$3:$O$249,8,0)</f>
        <v>19</v>
      </c>
      <c r="I142" s="8">
        <f>VLOOKUP($D142,[1]IV!$C$3:$O$249,7,0)</f>
        <v>14</v>
      </c>
      <c r="J142" s="8" t="str">
        <f>VLOOKUP($D142,[1]IV!$C$3:$O$249,12,0)</f>
        <v>NA</v>
      </c>
      <c r="K142" s="8">
        <f>VLOOKUP($D142,[1]IV!$C$3:$O$249,10,0)</f>
        <v>20</v>
      </c>
      <c r="L142" s="8">
        <f>VLOOKUP($D142,[1]IV!$C$3:$O$249,9,0)</f>
        <v>17</v>
      </c>
      <c r="M142" s="8" t="str">
        <f>VLOOKUP($D142,[1]IV!$C$3:$O$249,11,0)</f>
        <v>NA</v>
      </c>
    </row>
    <row r="143" spans="1:13">
      <c r="A143" s="6">
        <v>137</v>
      </c>
      <c r="B143" s="7" t="s">
        <v>159</v>
      </c>
      <c r="C143" s="6" t="s">
        <v>129</v>
      </c>
      <c r="D143" s="6">
        <v>6735</v>
      </c>
      <c r="E143" s="8">
        <f>VLOOKUP($D143,[1]IV!$C$3:$O$249,5,0)</f>
        <v>19</v>
      </c>
      <c r="F143" s="8" t="str">
        <f>VLOOKUP($D143,[1]IV!$C$3:$O$249,13,0)</f>
        <v>NA</v>
      </c>
      <c r="G143" s="8">
        <f>VLOOKUP($D143,[1]IV!$C$3:$O$249,6,0)</f>
        <v>12</v>
      </c>
      <c r="H143" s="8">
        <f>VLOOKUP($D143,[1]IV!$C$3:$O$249,8,0)</f>
        <v>17</v>
      </c>
      <c r="I143" s="8">
        <f>VLOOKUP($D143,[1]IV!$C$3:$O$249,7,0)</f>
        <v>20</v>
      </c>
      <c r="J143" s="8">
        <f>VLOOKUP($D143,[1]IV!$C$3:$O$249,12,0)</f>
        <v>20</v>
      </c>
      <c r="K143" s="8" t="str">
        <f>VLOOKUP($D143,[1]IV!$C$3:$O$249,10,0)</f>
        <v>NA</v>
      </c>
      <c r="L143" s="8" t="str">
        <f>VLOOKUP($D143,[1]IV!$C$3:$O$249,9,0)</f>
        <v>NA</v>
      </c>
      <c r="M143" s="8">
        <f>VLOOKUP($D143,[1]IV!$C$3:$O$249,11,0)</f>
        <v>19</v>
      </c>
    </row>
    <row r="144" spans="1:13">
      <c r="A144" s="6">
        <v>138</v>
      </c>
      <c r="B144" s="7" t="s">
        <v>160</v>
      </c>
      <c r="C144" s="6" t="s">
        <v>129</v>
      </c>
      <c r="D144" s="6">
        <v>6806</v>
      </c>
      <c r="E144" s="8">
        <f>VLOOKUP($D144,[1]IV!$C$3:$O$249,5,0)</f>
        <v>17</v>
      </c>
      <c r="F144" s="8" t="str">
        <f>VLOOKUP($D144,[1]IV!$C$3:$O$249,13,0)</f>
        <v>NA</v>
      </c>
      <c r="G144" s="8">
        <f>VLOOKUP($D144,[1]IV!$C$3:$O$249,6,0)</f>
        <v>4</v>
      </c>
      <c r="H144" s="8">
        <f>VLOOKUP($D144,[1]IV!$C$3:$O$249,8,0)</f>
        <v>13</v>
      </c>
      <c r="I144" s="8">
        <f>VLOOKUP($D144,[1]IV!$C$3:$O$249,7,0)</f>
        <v>18</v>
      </c>
      <c r="J144" s="8">
        <f>VLOOKUP($D144,[1]IV!$C$3:$O$249,12,0)</f>
        <v>19</v>
      </c>
      <c r="K144" s="8" t="str">
        <f>VLOOKUP($D144,[1]IV!$C$3:$O$249,10,0)</f>
        <v>NA</v>
      </c>
      <c r="L144" s="8" t="str">
        <f>VLOOKUP($D144,[1]IV!$C$3:$O$249,9,0)</f>
        <v>NA</v>
      </c>
      <c r="M144" s="8">
        <f>VLOOKUP($D144,[1]IV!$C$3:$O$249,11,0)</f>
        <v>15</v>
      </c>
    </row>
    <row r="145" spans="1:13">
      <c r="A145" s="6">
        <v>139</v>
      </c>
      <c r="B145" s="7" t="s">
        <v>161</v>
      </c>
      <c r="C145" s="6" t="s">
        <v>129</v>
      </c>
      <c r="D145" s="6">
        <v>9155</v>
      </c>
      <c r="E145" s="8">
        <f>VLOOKUP($D145,[1]IV!$C$3:$O$249,5,0)</f>
        <v>19</v>
      </c>
      <c r="F145" s="8" t="str">
        <f>VLOOKUP($D145,[1]IV!$C$3:$O$249,13,0)</f>
        <v>NA</v>
      </c>
      <c r="G145" s="8">
        <f>VLOOKUP($D145,[1]IV!$C$3:$O$249,6,0)</f>
        <v>19</v>
      </c>
      <c r="H145" s="8">
        <f>VLOOKUP($D145,[1]IV!$C$3:$O$249,8,0)</f>
        <v>17</v>
      </c>
      <c r="I145" s="8">
        <f>VLOOKUP($D145,[1]IV!$C$3:$O$249,7,0)</f>
        <v>14</v>
      </c>
      <c r="J145" s="8">
        <f>VLOOKUP($D145,[1]IV!$C$3:$O$249,12,0)</f>
        <v>19</v>
      </c>
      <c r="K145" s="8" t="str">
        <f>VLOOKUP($D145,[1]IV!$C$3:$O$249,10,0)</f>
        <v>NA</v>
      </c>
      <c r="L145" s="8" t="str">
        <f>VLOOKUP($D145,[1]IV!$C$3:$O$249,9,0)</f>
        <v>NA</v>
      </c>
      <c r="M145" s="8">
        <f>VLOOKUP($D145,[1]IV!$C$3:$O$249,11,0)</f>
        <v>18</v>
      </c>
    </row>
    <row r="146" spans="1:13">
      <c r="A146" s="6">
        <v>140</v>
      </c>
      <c r="B146" s="7" t="s">
        <v>162</v>
      </c>
      <c r="C146" s="6" t="s">
        <v>129</v>
      </c>
      <c r="D146" s="6">
        <v>6734</v>
      </c>
      <c r="E146" s="8">
        <f>VLOOKUP($D146,[1]IV!$C$3:$O$249,5,0)</f>
        <v>20</v>
      </c>
      <c r="F146" s="8" t="str">
        <f>VLOOKUP($D146,[1]IV!$C$3:$O$249,13,0)</f>
        <v>NA</v>
      </c>
      <c r="G146" s="8">
        <f>VLOOKUP($D146,[1]IV!$C$3:$O$249,6,0)</f>
        <v>20</v>
      </c>
      <c r="H146" s="8">
        <f>VLOOKUP($D146,[1]IV!$C$3:$O$249,8,0)</f>
        <v>20</v>
      </c>
      <c r="I146" s="8">
        <f>VLOOKUP($D146,[1]IV!$C$3:$O$249,7,0)</f>
        <v>20</v>
      </c>
      <c r="J146" s="8" t="str">
        <f>VLOOKUP($D146,[1]IV!$C$3:$O$249,12,0)</f>
        <v>NA</v>
      </c>
      <c r="K146" s="8">
        <f>VLOOKUP($D146,[1]IV!$C$3:$O$249,10,0)</f>
        <v>20</v>
      </c>
      <c r="L146" s="8">
        <f>VLOOKUP($D146,[1]IV!$C$3:$O$249,9,0)</f>
        <v>20</v>
      </c>
      <c r="M146" s="8" t="str">
        <f>VLOOKUP($D146,[1]IV!$C$3:$O$249,11,0)</f>
        <v>NA</v>
      </c>
    </row>
    <row r="147" spans="1:13">
      <c r="A147" s="6">
        <v>141</v>
      </c>
      <c r="B147" s="7" t="s">
        <v>163</v>
      </c>
      <c r="C147" s="6" t="s">
        <v>129</v>
      </c>
      <c r="D147" s="6">
        <v>7318</v>
      </c>
      <c r="E147" s="8">
        <f>VLOOKUP($D147,[1]IV!$C$3:$O$249,5,0)</f>
        <v>7</v>
      </c>
      <c r="F147" s="8" t="str">
        <f>VLOOKUP($D147,[1]IV!$C$3:$O$249,13,0)</f>
        <v>NA</v>
      </c>
      <c r="G147" s="8">
        <f>VLOOKUP($D147,[1]IV!$C$3:$O$249,6,0)</f>
        <v>4</v>
      </c>
      <c r="H147" s="8">
        <f>VLOOKUP($D147,[1]IV!$C$3:$O$249,8,0)</f>
        <v>5</v>
      </c>
      <c r="I147" s="8">
        <f>VLOOKUP($D147,[1]IV!$C$3:$O$249,7,0)</f>
        <v>11</v>
      </c>
      <c r="J147" s="8">
        <f>VLOOKUP($D147,[1]IV!$C$3:$O$249,12,0)</f>
        <v>14</v>
      </c>
      <c r="K147" s="8" t="str">
        <f>VLOOKUP($D147,[1]IV!$C$3:$O$249,10,0)</f>
        <v>NA</v>
      </c>
      <c r="L147" s="8" t="str">
        <f>VLOOKUP($D147,[1]IV!$C$3:$O$249,9,0)</f>
        <v>NA</v>
      </c>
      <c r="M147" s="8">
        <f>VLOOKUP($D147,[1]IV!$C$3:$O$249,11,0)</f>
        <v>18</v>
      </c>
    </row>
    <row r="148" spans="1:13">
      <c r="A148" s="6">
        <v>142</v>
      </c>
      <c r="B148" s="7" t="s">
        <v>164</v>
      </c>
      <c r="C148" s="6" t="s">
        <v>129</v>
      </c>
      <c r="D148" s="6">
        <v>9055</v>
      </c>
      <c r="E148" s="8">
        <f>VLOOKUP($D148,[1]IV!$C$3:$O$249,5,0)</f>
        <v>17</v>
      </c>
      <c r="F148" s="8" t="str">
        <f>VLOOKUP($D148,[1]IV!$C$3:$O$249,13,0)</f>
        <v>NA</v>
      </c>
      <c r="G148" s="8">
        <f>VLOOKUP($D148,[1]IV!$C$3:$O$249,6,0)</f>
        <v>10</v>
      </c>
      <c r="H148" s="8">
        <f>VLOOKUP($D148,[1]IV!$C$3:$O$249,8,0)</f>
        <v>17</v>
      </c>
      <c r="I148" s="8">
        <f>VLOOKUP($D148,[1]IV!$C$3:$O$249,7,0)</f>
        <v>15</v>
      </c>
      <c r="J148" s="8" t="str">
        <f>VLOOKUP($D148,[1]IV!$C$3:$O$249,12,0)</f>
        <v>NA</v>
      </c>
      <c r="K148" s="8">
        <f>VLOOKUP($D148,[1]IV!$C$3:$O$249,10,0)</f>
        <v>14</v>
      </c>
      <c r="L148" s="8">
        <f>VLOOKUP($D148,[1]IV!$C$3:$O$249,9,0)</f>
        <v>15</v>
      </c>
      <c r="M148" s="8" t="str">
        <f>VLOOKUP($D148,[1]IV!$C$3:$O$249,11,0)</f>
        <v>NA</v>
      </c>
    </row>
    <row r="149" spans="1:13">
      <c r="A149" s="6">
        <v>143</v>
      </c>
      <c r="B149" s="7" t="s">
        <v>165</v>
      </c>
      <c r="C149" s="6" t="s">
        <v>129</v>
      </c>
      <c r="D149" s="6">
        <v>9010</v>
      </c>
      <c r="E149" s="8" t="str">
        <f>VLOOKUP($D149,[1]IV!$C$3:$O$249,5,0)</f>
        <v>A</v>
      </c>
      <c r="F149" s="8" t="str">
        <f>VLOOKUP($D149,[1]IV!$C$3:$O$249,13,0)</f>
        <v>A</v>
      </c>
      <c r="G149" s="8" t="str">
        <f>VLOOKUP($D149,[1]IV!$C$3:$O$249,6,0)</f>
        <v>A</v>
      </c>
      <c r="H149" s="8" t="str">
        <f>VLOOKUP($D149,[1]IV!$C$3:$O$249,8,0)</f>
        <v>A</v>
      </c>
      <c r="I149" s="8" t="str">
        <f>VLOOKUP($D149,[1]IV!$C$3:$O$249,7,0)</f>
        <v>A</v>
      </c>
      <c r="J149" s="8" t="str">
        <f>VLOOKUP($D149,[1]IV!$C$3:$O$249,12,0)</f>
        <v>A</v>
      </c>
      <c r="K149" s="8" t="str">
        <f>VLOOKUP($D149,[1]IV!$C$3:$O$249,10,0)</f>
        <v>A</v>
      </c>
      <c r="L149" s="8" t="str">
        <f>VLOOKUP($D149,[1]IV!$C$3:$O$249,9,0)</f>
        <v>A</v>
      </c>
      <c r="M149" s="8" t="str">
        <f>VLOOKUP($D149,[1]IV!$C$3:$O$249,11,0)</f>
        <v>A</v>
      </c>
    </row>
    <row r="150" spans="1:13">
      <c r="A150" s="6">
        <v>144</v>
      </c>
      <c r="B150" s="7" t="s">
        <v>166</v>
      </c>
      <c r="C150" s="6" t="s">
        <v>129</v>
      </c>
      <c r="D150" s="6">
        <v>9184</v>
      </c>
      <c r="E150" s="8">
        <f>VLOOKUP($D150,[1]IV!$C$3:$O$249,5,0)</f>
        <v>11</v>
      </c>
      <c r="F150" s="8" t="str">
        <f>VLOOKUP($D150,[1]IV!$C$3:$O$249,13,0)</f>
        <v>NA</v>
      </c>
      <c r="G150" s="8">
        <f>VLOOKUP($D150,[1]IV!$C$3:$O$249,6,0)</f>
        <v>9</v>
      </c>
      <c r="H150" s="8">
        <f>VLOOKUP($D150,[1]IV!$C$3:$O$249,8,0)</f>
        <v>12</v>
      </c>
      <c r="I150" s="8">
        <f>VLOOKUP($D150,[1]IV!$C$3:$O$249,7,0)</f>
        <v>11</v>
      </c>
      <c r="J150" s="8">
        <f>VLOOKUP($D150,[1]IV!$C$3:$O$249,12,0)</f>
        <v>19</v>
      </c>
      <c r="K150" s="8" t="str">
        <f>VLOOKUP($D150,[1]IV!$C$3:$O$249,10,0)</f>
        <v>NA</v>
      </c>
      <c r="L150" s="8" t="str">
        <f>VLOOKUP($D150,[1]IV!$C$3:$O$249,9,0)</f>
        <v>NA</v>
      </c>
      <c r="M150" s="8">
        <f>VLOOKUP($D150,[1]IV!$C$3:$O$249,11,0)</f>
        <v>13</v>
      </c>
    </row>
    <row r="151" spans="1:13">
      <c r="A151" s="6">
        <v>145</v>
      </c>
      <c r="B151" s="7" t="s">
        <v>167</v>
      </c>
      <c r="C151" s="6" t="s">
        <v>129</v>
      </c>
      <c r="D151" s="6">
        <v>11763</v>
      </c>
      <c r="E151" s="8">
        <f>VLOOKUP($D151,[1]IV!$C$3:$O$249,5,0)</f>
        <v>18</v>
      </c>
      <c r="F151" s="8" t="str">
        <f>VLOOKUP($D151,[1]IV!$C$3:$O$249,13,0)</f>
        <v>NA</v>
      </c>
      <c r="G151" s="8">
        <f>VLOOKUP($D151,[1]IV!$C$3:$O$249,6,0)</f>
        <v>14</v>
      </c>
      <c r="H151" s="8">
        <f>VLOOKUP($D151,[1]IV!$C$3:$O$249,8,0)</f>
        <v>20</v>
      </c>
      <c r="I151" s="8">
        <f>VLOOKUP($D151,[1]IV!$C$3:$O$249,7,0)</f>
        <v>20</v>
      </c>
      <c r="J151" s="8" t="str">
        <f>VLOOKUP($D151,[1]IV!$C$3:$O$249,12,0)</f>
        <v>NA</v>
      </c>
      <c r="K151" s="8">
        <f>VLOOKUP($D151,[1]IV!$C$3:$O$249,10,0)</f>
        <v>20</v>
      </c>
      <c r="L151" s="8">
        <f>VLOOKUP($D151,[1]IV!$C$3:$O$249,9,0)</f>
        <v>19</v>
      </c>
      <c r="M151" s="8" t="str">
        <f>VLOOKUP($D151,[1]IV!$C$3:$O$249,11,0)</f>
        <v>NA</v>
      </c>
    </row>
    <row r="152" spans="1:13">
      <c r="A152" s="6">
        <v>146</v>
      </c>
      <c r="B152" s="7" t="s">
        <v>168</v>
      </c>
      <c r="C152" s="6" t="s">
        <v>129</v>
      </c>
      <c r="D152" s="6">
        <v>8769</v>
      </c>
      <c r="E152" s="8">
        <f>VLOOKUP($D152,[1]IV!$C$3:$O$249,5,0)</f>
        <v>20</v>
      </c>
      <c r="F152" s="8" t="str">
        <f>VLOOKUP($D152,[1]IV!$C$3:$O$249,13,0)</f>
        <v>NA</v>
      </c>
      <c r="G152" s="8">
        <f>VLOOKUP($D152,[1]IV!$C$3:$O$249,6,0)</f>
        <v>19</v>
      </c>
      <c r="H152" s="8">
        <f>VLOOKUP($D152,[1]IV!$C$3:$O$249,8,0)</f>
        <v>20</v>
      </c>
      <c r="I152" s="8">
        <f>VLOOKUP($D152,[1]IV!$C$3:$O$249,7,0)</f>
        <v>20</v>
      </c>
      <c r="J152" s="8" t="str">
        <f>VLOOKUP($D152,[1]IV!$C$3:$O$249,12,0)</f>
        <v>NA</v>
      </c>
      <c r="K152" s="8">
        <f>VLOOKUP($D152,[1]IV!$C$3:$O$249,10,0)</f>
        <v>19</v>
      </c>
      <c r="L152" s="8">
        <f>VLOOKUP($D152,[1]IV!$C$3:$O$249,9,0)</f>
        <v>17</v>
      </c>
      <c r="M152" s="8" t="str">
        <f>VLOOKUP($D152,[1]IV!$C$3:$O$249,11,0)</f>
        <v>NA</v>
      </c>
    </row>
    <row r="153" spans="1:13">
      <c r="A153" s="6">
        <v>147</v>
      </c>
      <c r="B153" s="7" t="s">
        <v>169</v>
      </c>
      <c r="C153" s="6" t="s">
        <v>129</v>
      </c>
      <c r="D153" s="6">
        <v>6701</v>
      </c>
      <c r="E153" s="8">
        <f>VLOOKUP($D153,[1]IV!$C$3:$O$249,5,0)</f>
        <v>17</v>
      </c>
      <c r="F153" s="8" t="str">
        <f>VLOOKUP($D153,[1]IV!$C$3:$O$249,13,0)</f>
        <v>NA</v>
      </c>
      <c r="G153" s="8">
        <f>VLOOKUP($D153,[1]IV!$C$3:$O$249,6,0)</f>
        <v>15</v>
      </c>
      <c r="H153" s="8">
        <f>VLOOKUP($D153,[1]IV!$C$3:$O$249,8,0)</f>
        <v>18</v>
      </c>
      <c r="I153" s="8">
        <f>VLOOKUP($D153,[1]IV!$C$3:$O$249,7,0)</f>
        <v>19</v>
      </c>
      <c r="J153" s="8" t="str">
        <f>VLOOKUP($D153,[1]IV!$C$3:$O$249,12,0)</f>
        <v>NA</v>
      </c>
      <c r="K153" s="8">
        <f>VLOOKUP($D153,[1]IV!$C$3:$O$249,10,0)</f>
        <v>20</v>
      </c>
      <c r="L153" s="8">
        <f>VLOOKUP($D153,[1]IV!$C$3:$O$249,9,0)</f>
        <v>18</v>
      </c>
      <c r="M153" s="8" t="str">
        <f>VLOOKUP($D153,[1]IV!$C$3:$O$249,11,0)</f>
        <v>NA</v>
      </c>
    </row>
    <row r="154" spans="1:13">
      <c r="A154" s="6">
        <v>148</v>
      </c>
      <c r="B154" s="7" t="s">
        <v>170</v>
      </c>
      <c r="C154" s="6" t="s">
        <v>129</v>
      </c>
      <c r="D154" s="6">
        <v>6632</v>
      </c>
      <c r="E154" s="8">
        <f>VLOOKUP($D154,[1]IV!$C$3:$O$249,5,0)</f>
        <v>19</v>
      </c>
      <c r="F154" s="8" t="str">
        <f>VLOOKUP($D154,[1]IV!$C$3:$O$249,13,0)</f>
        <v>NA</v>
      </c>
      <c r="G154" s="8">
        <f>VLOOKUP($D154,[1]IV!$C$3:$O$249,6,0)</f>
        <v>18</v>
      </c>
      <c r="H154" s="8">
        <f>VLOOKUP($D154,[1]IV!$C$3:$O$249,8,0)</f>
        <v>20</v>
      </c>
      <c r="I154" s="8">
        <f>VLOOKUP($D154,[1]IV!$C$3:$O$249,7,0)</f>
        <v>19</v>
      </c>
      <c r="J154" s="8" t="str">
        <f>VLOOKUP($D154,[1]IV!$C$3:$O$249,12,0)</f>
        <v>NA</v>
      </c>
      <c r="K154" s="8">
        <f>VLOOKUP($D154,[1]IV!$C$3:$O$249,10,0)</f>
        <v>19</v>
      </c>
      <c r="L154" s="8">
        <f>VLOOKUP($D154,[1]IV!$C$3:$O$249,9,0)</f>
        <v>17</v>
      </c>
      <c r="M154" s="8" t="str">
        <f>VLOOKUP($D154,[1]IV!$C$3:$O$249,11,0)</f>
        <v>NA</v>
      </c>
    </row>
    <row r="155" spans="1:13">
      <c r="A155" s="6">
        <v>149</v>
      </c>
      <c r="B155" s="7" t="s">
        <v>171</v>
      </c>
      <c r="C155" s="6" t="s">
        <v>129</v>
      </c>
      <c r="D155" s="6">
        <v>6705</v>
      </c>
      <c r="E155" s="8">
        <f>VLOOKUP($D155,[1]IV!$C$3:$O$249,5,0)</f>
        <v>17</v>
      </c>
      <c r="F155" s="8" t="str">
        <f>VLOOKUP($D155,[1]IV!$C$3:$O$249,13,0)</f>
        <v>NA</v>
      </c>
      <c r="G155" s="8">
        <f>VLOOKUP($D155,[1]IV!$C$3:$O$249,6,0)</f>
        <v>12</v>
      </c>
      <c r="H155" s="8">
        <f>VLOOKUP($D155,[1]IV!$C$3:$O$249,8,0)</f>
        <v>14</v>
      </c>
      <c r="I155" s="8">
        <f>VLOOKUP($D155,[1]IV!$C$3:$O$249,7,0)</f>
        <v>16</v>
      </c>
      <c r="J155" s="8">
        <f>VLOOKUP($D155,[1]IV!$C$3:$O$249,12,0)</f>
        <v>18</v>
      </c>
      <c r="K155" s="8" t="str">
        <f>VLOOKUP($D155,[1]IV!$C$3:$O$249,10,0)</f>
        <v>NA</v>
      </c>
      <c r="L155" s="8" t="str">
        <f>VLOOKUP($D155,[1]IV!$C$3:$O$249,9,0)</f>
        <v>NA</v>
      </c>
      <c r="M155" s="8">
        <f>VLOOKUP($D155,[1]IV!$C$3:$O$249,11,0)</f>
        <v>19</v>
      </c>
    </row>
    <row r="156" spans="1:13">
      <c r="A156" s="6">
        <v>150</v>
      </c>
      <c r="B156" s="7" t="s">
        <v>172</v>
      </c>
      <c r="C156" s="6" t="s">
        <v>129</v>
      </c>
      <c r="D156" s="6">
        <v>9192</v>
      </c>
      <c r="E156" s="8">
        <f>VLOOKUP($D156,[1]IV!$C$3:$O$249,5,0)</f>
        <v>18</v>
      </c>
      <c r="F156" s="8" t="str">
        <f>VLOOKUP($D156,[1]IV!$C$3:$O$249,13,0)</f>
        <v>NA</v>
      </c>
      <c r="G156" s="8">
        <f>VLOOKUP($D156,[1]IV!$C$3:$O$249,6,0)</f>
        <v>10</v>
      </c>
      <c r="H156" s="8">
        <f>VLOOKUP($D156,[1]IV!$C$3:$O$249,8,0)</f>
        <v>12</v>
      </c>
      <c r="I156" s="8">
        <f>VLOOKUP($D156,[1]IV!$C$3:$O$249,7,0)</f>
        <v>18</v>
      </c>
      <c r="J156" s="8">
        <f>VLOOKUP($D156,[1]IV!$C$3:$O$249,12,0)</f>
        <v>18</v>
      </c>
      <c r="K156" s="8" t="str">
        <f>VLOOKUP($D156,[1]IV!$C$3:$O$249,10,0)</f>
        <v>NA</v>
      </c>
      <c r="L156" s="8" t="str">
        <f>VLOOKUP($D156,[1]IV!$C$3:$O$249,9,0)</f>
        <v>NA</v>
      </c>
      <c r="M156" s="8">
        <f>VLOOKUP($D156,[1]IV!$C$3:$O$249,11,0)</f>
        <v>18</v>
      </c>
    </row>
    <row r="157" spans="1:13">
      <c r="A157" s="6">
        <v>151</v>
      </c>
      <c r="B157" s="7" t="s">
        <v>173</v>
      </c>
      <c r="C157" s="6" t="s">
        <v>129</v>
      </c>
      <c r="D157" s="6">
        <v>9158</v>
      </c>
      <c r="E157" s="8">
        <f>VLOOKUP($D157,[1]IV!$C$3:$O$249,5,0)</f>
        <v>18</v>
      </c>
      <c r="F157" s="8" t="str">
        <f>VLOOKUP($D157,[1]IV!$C$3:$O$249,13,0)</f>
        <v>NA</v>
      </c>
      <c r="G157" s="8">
        <f>VLOOKUP($D157,[1]IV!$C$3:$O$249,6,0)</f>
        <v>19</v>
      </c>
      <c r="H157" s="8">
        <f>VLOOKUP($D157,[1]IV!$C$3:$O$249,8,0)</f>
        <v>20</v>
      </c>
      <c r="I157" s="8">
        <f>VLOOKUP($D157,[1]IV!$C$3:$O$249,7,0)</f>
        <v>20</v>
      </c>
      <c r="J157" s="8">
        <f>VLOOKUP($D157,[1]IV!$C$3:$O$249,12,0)</f>
        <v>20</v>
      </c>
      <c r="K157" s="8" t="str">
        <f>VLOOKUP($D157,[1]IV!$C$3:$O$249,10,0)</f>
        <v>NA</v>
      </c>
      <c r="L157" s="8" t="str">
        <f>VLOOKUP($D157,[1]IV!$C$3:$O$249,9,0)</f>
        <v>NA</v>
      </c>
      <c r="M157" s="8">
        <f>VLOOKUP($D157,[1]IV!$C$3:$O$249,11,0)</f>
        <v>19</v>
      </c>
    </row>
    <row r="158" spans="1:13">
      <c r="A158" s="6">
        <v>152</v>
      </c>
      <c r="B158" s="7" t="s">
        <v>174</v>
      </c>
      <c r="C158" s="6" t="s">
        <v>129</v>
      </c>
      <c r="D158" s="6">
        <v>9159</v>
      </c>
      <c r="E158" s="8">
        <f>VLOOKUP($D158,[1]IV!$C$3:$O$249,5,0)</f>
        <v>18</v>
      </c>
      <c r="F158" s="8" t="str">
        <f>VLOOKUP($D158,[1]IV!$C$3:$O$249,13,0)</f>
        <v>NA</v>
      </c>
      <c r="G158" s="8">
        <f>VLOOKUP($D158,[1]IV!$C$3:$O$249,6,0)</f>
        <v>14</v>
      </c>
      <c r="H158" s="8">
        <f>VLOOKUP($D158,[1]IV!$C$3:$O$249,8,0)</f>
        <v>20</v>
      </c>
      <c r="I158" s="8">
        <f>VLOOKUP($D158,[1]IV!$C$3:$O$249,7,0)</f>
        <v>20</v>
      </c>
      <c r="J158" s="8">
        <f>VLOOKUP($D158,[1]IV!$C$3:$O$249,12,0)</f>
        <v>20</v>
      </c>
      <c r="K158" s="8" t="str">
        <f>VLOOKUP($D158,[1]IV!$C$3:$O$249,10,0)</f>
        <v>NA</v>
      </c>
      <c r="L158" s="8" t="str">
        <f>VLOOKUP($D158,[1]IV!$C$3:$O$249,9,0)</f>
        <v>NA</v>
      </c>
      <c r="M158" s="8">
        <f>VLOOKUP($D158,[1]IV!$C$3:$O$249,11,0)</f>
        <v>20</v>
      </c>
    </row>
    <row r="159" spans="1:13">
      <c r="A159" s="6">
        <v>153</v>
      </c>
      <c r="B159" s="7" t="s">
        <v>175</v>
      </c>
      <c r="C159" s="6" t="s">
        <v>129</v>
      </c>
      <c r="D159" s="6">
        <v>8679</v>
      </c>
      <c r="E159" s="8">
        <f>VLOOKUP($D159,[1]IV!$C$3:$O$249,5,0)</f>
        <v>20</v>
      </c>
      <c r="F159" s="8" t="str">
        <f>VLOOKUP($D159,[1]IV!$C$3:$O$249,13,0)</f>
        <v>NA</v>
      </c>
      <c r="G159" s="8">
        <f>VLOOKUP($D159,[1]IV!$C$3:$O$249,6,0)</f>
        <v>13</v>
      </c>
      <c r="H159" s="8">
        <f>VLOOKUP($D159,[1]IV!$C$3:$O$249,8,0)</f>
        <v>20</v>
      </c>
      <c r="I159" s="8">
        <f>VLOOKUP($D159,[1]IV!$C$3:$O$249,7,0)</f>
        <v>20</v>
      </c>
      <c r="J159" s="8" t="str">
        <f>VLOOKUP($D159,[1]IV!$C$3:$O$249,12,0)</f>
        <v>NA</v>
      </c>
      <c r="K159" s="8">
        <f>VLOOKUP($D159,[1]IV!$C$3:$O$249,10,0)</f>
        <v>18</v>
      </c>
      <c r="L159" s="8">
        <f>VLOOKUP($D159,[1]IV!$C$3:$O$249,9,0)</f>
        <v>18</v>
      </c>
      <c r="M159" s="8" t="str">
        <f>VLOOKUP($D159,[1]IV!$C$3:$O$249,11,0)</f>
        <v>NA</v>
      </c>
    </row>
    <row r="160" spans="1:13">
      <c r="A160" s="6">
        <v>154</v>
      </c>
      <c r="B160" s="7" t="s">
        <v>176</v>
      </c>
      <c r="C160" s="6" t="s">
        <v>129</v>
      </c>
      <c r="D160" s="6">
        <v>8837</v>
      </c>
      <c r="E160" s="8">
        <f>VLOOKUP($D160,[1]IV!$C$3:$O$249,5,0)</f>
        <v>19</v>
      </c>
      <c r="F160" s="8" t="str">
        <f>VLOOKUP($D160,[1]IV!$C$3:$O$249,13,0)</f>
        <v>NA</v>
      </c>
      <c r="G160" s="8">
        <f>VLOOKUP($D160,[1]IV!$C$3:$O$249,6,0)</f>
        <v>13</v>
      </c>
      <c r="H160" s="8">
        <f>VLOOKUP($D160,[1]IV!$C$3:$O$249,8,0)</f>
        <v>20</v>
      </c>
      <c r="I160" s="8">
        <f>VLOOKUP($D160,[1]IV!$C$3:$O$249,7,0)</f>
        <v>20</v>
      </c>
      <c r="J160" s="8">
        <f>VLOOKUP($D160,[1]IV!$C$3:$O$249,12,0)</f>
        <v>20</v>
      </c>
      <c r="K160" s="8" t="str">
        <f>VLOOKUP($D160,[1]IV!$C$3:$O$249,10,0)</f>
        <v>NA</v>
      </c>
      <c r="L160" s="8" t="str">
        <f>VLOOKUP($D160,[1]IV!$C$3:$O$249,9,0)</f>
        <v>NA</v>
      </c>
      <c r="M160" s="8">
        <f>VLOOKUP($D160,[1]IV!$C$3:$O$249,11,0)</f>
        <v>17</v>
      </c>
    </row>
    <row r="161" spans="1:13">
      <c r="A161" s="6">
        <v>155</v>
      </c>
      <c r="B161" s="7" t="s">
        <v>177</v>
      </c>
      <c r="C161" s="6" t="s">
        <v>129</v>
      </c>
      <c r="D161" s="6">
        <v>12743</v>
      </c>
      <c r="E161" s="8">
        <f>VLOOKUP($D161,[1]IV!$C$3:$O$249,5,0)</f>
        <v>17</v>
      </c>
      <c r="F161" s="8" t="str">
        <f>VLOOKUP($D161,[1]IV!$C$3:$O$249,13,0)</f>
        <v>NA</v>
      </c>
      <c r="G161" s="8">
        <f>VLOOKUP($D161,[1]IV!$C$3:$O$249,6,0)</f>
        <v>16</v>
      </c>
      <c r="H161" s="8">
        <f>VLOOKUP($D161,[1]IV!$C$3:$O$249,8,0)</f>
        <v>19</v>
      </c>
      <c r="I161" s="8">
        <f>VLOOKUP($D161,[1]IV!$C$3:$O$249,7,0)</f>
        <v>18</v>
      </c>
      <c r="J161" s="8" t="str">
        <f>VLOOKUP($D161,[1]IV!$C$3:$O$249,12,0)</f>
        <v>NA</v>
      </c>
      <c r="K161" s="8">
        <f>VLOOKUP($D161,[1]IV!$C$3:$O$249,10,0)</f>
        <v>19</v>
      </c>
      <c r="L161" s="8">
        <f>VLOOKUP($D161,[1]IV!$C$3:$O$249,9,0)</f>
        <v>12</v>
      </c>
      <c r="M161" s="8" t="str">
        <f>VLOOKUP($D161,[1]IV!$C$3:$O$249,11,0)</f>
        <v>NA</v>
      </c>
    </row>
    <row r="162" spans="1:13">
      <c r="A162" s="6">
        <v>156</v>
      </c>
      <c r="B162" s="7" t="s">
        <v>178</v>
      </c>
      <c r="C162" s="6" t="s">
        <v>129</v>
      </c>
      <c r="D162" s="6">
        <v>6757</v>
      </c>
      <c r="E162" s="8">
        <f>VLOOKUP($D162,[1]IV!$C$3:$O$249,5,0)</f>
        <v>11</v>
      </c>
      <c r="F162" s="8" t="str">
        <f>VLOOKUP($D162,[1]IV!$C$3:$O$249,13,0)</f>
        <v>NA</v>
      </c>
      <c r="G162" s="8">
        <f>VLOOKUP($D162,[1]IV!$C$3:$O$249,6,0)</f>
        <v>13</v>
      </c>
      <c r="H162" s="8">
        <f>VLOOKUP($D162,[1]IV!$C$3:$O$249,8,0)</f>
        <v>7</v>
      </c>
      <c r="I162" s="8">
        <f>VLOOKUP($D162,[1]IV!$C$3:$O$249,7,0)</f>
        <v>15</v>
      </c>
      <c r="J162" s="8">
        <f>VLOOKUP($D162,[1]IV!$C$3:$O$249,12,0)</f>
        <v>16</v>
      </c>
      <c r="K162" s="8" t="str">
        <f>VLOOKUP($D162,[1]IV!$C$3:$O$249,10,0)</f>
        <v>NA</v>
      </c>
      <c r="L162" s="8" t="str">
        <f>VLOOKUP($D162,[1]IV!$C$3:$O$249,9,0)</f>
        <v>NA</v>
      </c>
      <c r="M162" s="8">
        <f>VLOOKUP($D162,[1]IV!$C$3:$O$249,11,0)</f>
        <v>17</v>
      </c>
    </row>
    <row r="163" spans="1:13">
      <c r="A163" s="6">
        <v>157</v>
      </c>
      <c r="B163" s="7" t="s">
        <v>179</v>
      </c>
      <c r="C163" s="6" t="s">
        <v>129</v>
      </c>
      <c r="D163" s="6">
        <v>9721</v>
      </c>
      <c r="E163" s="8">
        <f>VLOOKUP($D163,[1]IV!$C$3:$O$249,5,0)</f>
        <v>20</v>
      </c>
      <c r="F163" s="8" t="str">
        <f>VLOOKUP($D163,[1]IV!$C$3:$O$249,13,0)</f>
        <v>NA</v>
      </c>
      <c r="G163" s="8">
        <f>VLOOKUP($D163,[1]IV!$C$3:$O$249,6,0)</f>
        <v>12</v>
      </c>
      <c r="H163" s="8">
        <f>VLOOKUP($D163,[1]IV!$C$3:$O$249,8,0)</f>
        <v>20</v>
      </c>
      <c r="I163" s="8">
        <f>VLOOKUP($D163,[1]IV!$C$3:$O$249,7,0)</f>
        <v>20</v>
      </c>
      <c r="J163" s="8">
        <f>VLOOKUP($D163,[1]IV!$C$3:$O$249,12,0)</f>
        <v>15</v>
      </c>
      <c r="K163" s="8" t="str">
        <f>VLOOKUP($D163,[1]IV!$C$3:$O$249,10,0)</f>
        <v>NA</v>
      </c>
      <c r="L163" s="8" t="str">
        <f>VLOOKUP($D163,[1]IV!$C$3:$O$249,9,0)</f>
        <v>NA</v>
      </c>
      <c r="M163" s="8">
        <f>VLOOKUP($D163,[1]IV!$C$3:$O$249,11,0)</f>
        <v>19</v>
      </c>
    </row>
    <row r="164" spans="1:13">
      <c r="A164" s="6">
        <v>158</v>
      </c>
      <c r="B164" s="7" t="s">
        <v>180</v>
      </c>
      <c r="C164" s="6" t="s">
        <v>129</v>
      </c>
      <c r="D164" s="6">
        <v>7900</v>
      </c>
      <c r="E164" s="8">
        <f>VLOOKUP($D164,[1]IV!$C$3:$O$249,5,0)</f>
        <v>3</v>
      </c>
      <c r="F164" s="8" t="str">
        <f>VLOOKUP($D164,[1]IV!$C$3:$O$249,13,0)</f>
        <v>NA</v>
      </c>
      <c r="G164" s="8">
        <f>VLOOKUP($D164,[1]IV!$C$3:$O$249,6,0)</f>
        <v>2</v>
      </c>
      <c r="H164" s="8">
        <f>VLOOKUP($D164,[1]IV!$C$3:$O$249,8,0)</f>
        <v>2</v>
      </c>
      <c r="I164" s="8">
        <f>VLOOKUP($D164,[1]IV!$C$3:$O$249,7,0)</f>
        <v>2</v>
      </c>
      <c r="J164" s="8" t="str">
        <f>VLOOKUP($D164,[1]IV!$C$3:$O$249,12,0)</f>
        <v>NA</v>
      </c>
      <c r="K164" s="8">
        <f>VLOOKUP($D164,[1]IV!$C$3:$O$249,10,0)</f>
        <v>6</v>
      </c>
      <c r="L164" s="8">
        <f>VLOOKUP($D164,[1]IV!$C$3:$O$249,9,0)</f>
        <v>6</v>
      </c>
      <c r="M164" s="8" t="str">
        <f>VLOOKUP($D164,[1]IV!$C$3:$O$249,11,0)</f>
        <v>NA</v>
      </c>
    </row>
    <row r="165" spans="1:13">
      <c r="A165" s="6">
        <v>159</v>
      </c>
      <c r="B165" s="7" t="s">
        <v>181</v>
      </c>
      <c r="C165" s="6" t="s">
        <v>129</v>
      </c>
      <c r="D165" s="6">
        <v>9161</v>
      </c>
      <c r="E165" s="8">
        <f>VLOOKUP($D165,[1]IV!$C$3:$O$249,5,0)</f>
        <v>10</v>
      </c>
      <c r="F165" s="8" t="str">
        <f>VLOOKUP($D165,[1]IV!$C$3:$O$249,13,0)</f>
        <v>NA</v>
      </c>
      <c r="G165" s="8">
        <f>VLOOKUP($D165,[1]IV!$C$3:$O$249,6,0)</f>
        <v>6</v>
      </c>
      <c r="H165" s="8">
        <f>VLOOKUP($D165,[1]IV!$C$3:$O$249,8,0)</f>
        <v>7</v>
      </c>
      <c r="I165" s="8">
        <f>VLOOKUP($D165,[1]IV!$C$3:$O$249,7,0)</f>
        <v>14</v>
      </c>
      <c r="J165" s="8" t="str">
        <f>VLOOKUP($D165,[1]IV!$C$3:$O$249,12,0)</f>
        <v>NA</v>
      </c>
      <c r="K165" s="8">
        <f>VLOOKUP($D165,[1]IV!$C$3:$O$249,10,0)</f>
        <v>14</v>
      </c>
      <c r="L165" s="8">
        <f>VLOOKUP($D165,[1]IV!$C$3:$O$249,9,0)</f>
        <v>18</v>
      </c>
      <c r="M165" s="8" t="str">
        <f>VLOOKUP($D165,[1]IV!$C$3:$O$249,11,0)</f>
        <v>NA</v>
      </c>
    </row>
    <row r="166" spans="1:13">
      <c r="A166" s="6">
        <v>160</v>
      </c>
      <c r="B166" s="7" t="s">
        <v>182</v>
      </c>
      <c r="C166" s="6" t="s">
        <v>183</v>
      </c>
      <c r="D166" s="6">
        <v>7727</v>
      </c>
      <c r="E166" s="8">
        <f>VLOOKUP($D166,[1]IV!$C$3:$O$249,5,0)</f>
        <v>18</v>
      </c>
      <c r="F166" s="8" t="str">
        <f>VLOOKUP($D166,[1]IV!$C$3:$O$249,13,0)</f>
        <v>NA</v>
      </c>
      <c r="G166" s="8">
        <f>VLOOKUP($D166,[1]IV!$C$3:$O$249,6,0)</f>
        <v>10</v>
      </c>
      <c r="H166" s="8">
        <f>VLOOKUP($D166,[1]IV!$C$3:$O$249,8,0)</f>
        <v>18</v>
      </c>
      <c r="I166" s="8">
        <f>VLOOKUP($D166,[1]IV!$C$3:$O$249,7,0)</f>
        <v>19</v>
      </c>
      <c r="J166" s="8" t="str">
        <f>VLOOKUP($D166,[1]IV!$C$3:$O$249,12,0)</f>
        <v>NA</v>
      </c>
      <c r="K166" s="8">
        <f>VLOOKUP($D166,[1]IV!$C$3:$O$249,10,0)</f>
        <v>18</v>
      </c>
      <c r="L166" s="8">
        <f>VLOOKUP($D166,[1]IV!$C$3:$O$249,9,0)</f>
        <v>14</v>
      </c>
      <c r="M166" s="8" t="str">
        <f>VLOOKUP($D166,[1]IV!$C$3:$O$249,11,0)</f>
        <v>NA</v>
      </c>
    </row>
    <row r="167" spans="1:13">
      <c r="A167" s="6">
        <v>161</v>
      </c>
      <c r="B167" s="7" t="s">
        <v>184</v>
      </c>
      <c r="C167" s="6" t="s">
        <v>183</v>
      </c>
      <c r="D167" s="6">
        <v>9162</v>
      </c>
      <c r="E167" s="8">
        <f>VLOOKUP($D167,[1]IV!$C$3:$O$249,5,0)</f>
        <v>19</v>
      </c>
      <c r="F167" s="8" t="str">
        <f>VLOOKUP($D167,[1]IV!$C$3:$O$249,13,0)</f>
        <v>NA</v>
      </c>
      <c r="G167" s="8">
        <f>VLOOKUP($D167,[1]IV!$C$3:$O$249,6,0)</f>
        <v>15</v>
      </c>
      <c r="H167" s="8">
        <f>VLOOKUP($D167,[1]IV!$C$3:$O$249,8,0)</f>
        <v>19</v>
      </c>
      <c r="I167" s="8">
        <f>VLOOKUP($D167,[1]IV!$C$3:$O$249,7,0)</f>
        <v>19</v>
      </c>
      <c r="J167" s="8">
        <f>VLOOKUP($D167,[1]IV!$C$3:$O$249,12,0)</f>
        <v>20</v>
      </c>
      <c r="K167" s="8" t="str">
        <f>VLOOKUP($D167,[1]IV!$C$3:$O$249,10,0)</f>
        <v>NA</v>
      </c>
      <c r="L167" s="8" t="str">
        <f>VLOOKUP($D167,[1]IV!$C$3:$O$249,9,0)</f>
        <v>NA</v>
      </c>
      <c r="M167" s="8">
        <f>VLOOKUP($D167,[1]IV!$C$3:$O$249,11,0)</f>
        <v>20</v>
      </c>
    </row>
    <row r="168" spans="1:13">
      <c r="A168" s="6">
        <v>162</v>
      </c>
      <c r="B168" s="7" t="s">
        <v>185</v>
      </c>
      <c r="C168" s="6" t="s">
        <v>183</v>
      </c>
      <c r="D168" s="6">
        <v>9163</v>
      </c>
      <c r="E168" s="8">
        <f>VLOOKUP($D168,[1]IV!$C$3:$O$249,5,0)</f>
        <v>15</v>
      </c>
      <c r="F168" s="8" t="str">
        <f>VLOOKUP($D168,[1]IV!$C$3:$O$249,13,0)</f>
        <v>NA</v>
      </c>
      <c r="G168" s="8">
        <f>VLOOKUP($D168,[1]IV!$C$3:$O$249,6,0)</f>
        <v>15</v>
      </c>
      <c r="H168" s="8">
        <f>VLOOKUP($D168,[1]IV!$C$3:$O$249,8,0)</f>
        <v>7</v>
      </c>
      <c r="I168" s="8">
        <f>VLOOKUP($D168,[1]IV!$C$3:$O$249,7,0)</f>
        <v>13</v>
      </c>
      <c r="J168" s="8">
        <f>VLOOKUP($D168,[1]IV!$C$3:$O$249,12,0)</f>
        <v>20</v>
      </c>
      <c r="K168" s="8" t="str">
        <f>VLOOKUP($D168,[1]IV!$C$3:$O$249,10,0)</f>
        <v>NA</v>
      </c>
      <c r="L168" s="8" t="str">
        <f>VLOOKUP($D168,[1]IV!$C$3:$O$249,9,0)</f>
        <v>NA</v>
      </c>
      <c r="M168" s="8">
        <f>VLOOKUP($D168,[1]IV!$C$3:$O$249,11,0)</f>
        <v>19</v>
      </c>
    </row>
    <row r="169" spans="1:13">
      <c r="A169" s="6">
        <v>163</v>
      </c>
      <c r="B169" s="7" t="s">
        <v>186</v>
      </c>
      <c r="C169" s="6" t="s">
        <v>183</v>
      </c>
      <c r="D169" s="6">
        <v>6628</v>
      </c>
      <c r="E169" s="8">
        <f>VLOOKUP($D169,[1]IV!$C$3:$O$249,5,0)</f>
        <v>20</v>
      </c>
      <c r="F169" s="8" t="str">
        <f>VLOOKUP($D169,[1]IV!$C$3:$O$249,13,0)</f>
        <v>NA</v>
      </c>
      <c r="G169" s="8">
        <f>VLOOKUP($D169,[1]IV!$C$3:$O$249,6,0)</f>
        <v>19</v>
      </c>
      <c r="H169" s="8">
        <f>VLOOKUP($D169,[1]IV!$C$3:$O$249,8,0)</f>
        <v>19</v>
      </c>
      <c r="I169" s="8">
        <f>VLOOKUP($D169,[1]IV!$C$3:$O$249,7,0)</f>
        <v>20</v>
      </c>
      <c r="J169" s="8" t="str">
        <f>VLOOKUP($D169,[1]IV!$C$3:$O$249,12,0)</f>
        <v>NA</v>
      </c>
      <c r="K169" s="8">
        <f>VLOOKUP($D169,[1]IV!$C$3:$O$249,10,0)</f>
        <v>20</v>
      </c>
      <c r="L169" s="8">
        <f>VLOOKUP($D169,[1]IV!$C$3:$O$249,9,0)</f>
        <v>20</v>
      </c>
      <c r="M169" s="8" t="str">
        <f>VLOOKUP($D169,[1]IV!$C$3:$O$249,11,0)</f>
        <v>NA</v>
      </c>
    </row>
    <row r="170" spans="1:13">
      <c r="A170" s="6">
        <v>164</v>
      </c>
      <c r="B170" s="7" t="s">
        <v>187</v>
      </c>
      <c r="C170" s="6" t="s">
        <v>183</v>
      </c>
      <c r="D170" s="6">
        <v>9195</v>
      </c>
      <c r="E170" s="8">
        <f>VLOOKUP($D170,[1]IV!$C$3:$O$249,5,0)</f>
        <v>19</v>
      </c>
      <c r="F170" s="8" t="str">
        <f>VLOOKUP($D170,[1]IV!$C$3:$O$249,13,0)</f>
        <v>NA</v>
      </c>
      <c r="G170" s="8">
        <f>VLOOKUP($D170,[1]IV!$C$3:$O$249,6,0)</f>
        <v>14</v>
      </c>
      <c r="H170" s="8">
        <f>VLOOKUP($D170,[1]IV!$C$3:$O$249,8,0)</f>
        <v>20</v>
      </c>
      <c r="I170" s="8">
        <f>VLOOKUP($D170,[1]IV!$C$3:$O$249,7,0)</f>
        <v>20</v>
      </c>
      <c r="J170" s="8">
        <f>VLOOKUP($D170,[1]IV!$C$3:$O$249,12,0)</f>
        <v>19</v>
      </c>
      <c r="K170" s="8" t="str">
        <f>VLOOKUP($D170,[1]IV!$C$3:$O$249,10,0)</f>
        <v>NA</v>
      </c>
      <c r="L170" s="8" t="str">
        <f>VLOOKUP($D170,[1]IV!$C$3:$O$249,9,0)</f>
        <v>NA</v>
      </c>
      <c r="M170" s="8">
        <f>VLOOKUP($D170,[1]IV!$C$3:$O$249,11,0)</f>
        <v>20</v>
      </c>
    </row>
    <row r="171" spans="1:13">
      <c r="A171" s="6">
        <v>165</v>
      </c>
      <c r="B171" s="7" t="s">
        <v>188</v>
      </c>
      <c r="C171" s="6" t="s">
        <v>183</v>
      </c>
      <c r="D171" s="6">
        <v>8863</v>
      </c>
      <c r="E171" s="8">
        <f>VLOOKUP($D171,[1]IV!$C$3:$O$249,5,0)</f>
        <v>17</v>
      </c>
      <c r="F171" s="8" t="str">
        <f>VLOOKUP($D171,[1]IV!$C$3:$O$249,13,0)</f>
        <v>NA</v>
      </c>
      <c r="G171" s="8">
        <f>VLOOKUP($D171,[1]IV!$C$3:$O$249,6,0)</f>
        <v>15</v>
      </c>
      <c r="H171" s="8">
        <f>VLOOKUP($D171,[1]IV!$C$3:$O$249,8,0)</f>
        <v>20</v>
      </c>
      <c r="I171" s="8">
        <f>VLOOKUP($D171,[1]IV!$C$3:$O$249,7,0)</f>
        <v>20</v>
      </c>
      <c r="J171" s="8">
        <f>VLOOKUP($D171,[1]IV!$C$3:$O$249,12,0)</f>
        <v>20</v>
      </c>
      <c r="K171" s="8" t="str">
        <f>VLOOKUP($D171,[1]IV!$C$3:$O$249,10,0)</f>
        <v>NA</v>
      </c>
      <c r="L171" s="8" t="str">
        <f>VLOOKUP($D171,[1]IV!$C$3:$O$249,9,0)</f>
        <v>NA</v>
      </c>
      <c r="M171" s="8">
        <f>VLOOKUP($D171,[1]IV!$C$3:$O$249,11,0)</f>
        <v>20</v>
      </c>
    </row>
    <row r="172" spans="1:13">
      <c r="A172" s="6">
        <v>166</v>
      </c>
      <c r="B172" s="7" t="s">
        <v>189</v>
      </c>
      <c r="C172" s="6" t="s">
        <v>183</v>
      </c>
      <c r="D172" s="6">
        <v>7430</v>
      </c>
      <c r="E172" s="8">
        <f>VLOOKUP($D172,[1]IV!$C$3:$O$249,5,0)</f>
        <v>18</v>
      </c>
      <c r="F172" s="8" t="str">
        <f>VLOOKUP($D172,[1]IV!$C$3:$O$249,13,0)</f>
        <v>NA</v>
      </c>
      <c r="G172" s="8">
        <f>VLOOKUP($D172,[1]IV!$C$3:$O$249,6,0)</f>
        <v>14</v>
      </c>
      <c r="H172" s="8">
        <f>VLOOKUP($D172,[1]IV!$C$3:$O$249,8,0)</f>
        <v>20</v>
      </c>
      <c r="I172" s="8">
        <f>VLOOKUP($D172,[1]IV!$C$3:$O$249,7,0)</f>
        <v>19</v>
      </c>
      <c r="J172" s="8">
        <f>VLOOKUP($D172,[1]IV!$C$3:$O$249,12,0)</f>
        <v>20</v>
      </c>
      <c r="K172" s="8" t="str">
        <f>VLOOKUP($D172,[1]IV!$C$3:$O$249,10,0)</f>
        <v>NA</v>
      </c>
      <c r="L172" s="8" t="str">
        <f>VLOOKUP($D172,[1]IV!$C$3:$O$249,9,0)</f>
        <v>NA</v>
      </c>
      <c r="M172" s="8">
        <f>VLOOKUP($D172,[1]IV!$C$3:$O$249,11,0)</f>
        <v>19</v>
      </c>
    </row>
    <row r="173" spans="1:13">
      <c r="A173" s="6">
        <v>167</v>
      </c>
      <c r="B173" s="7" t="s">
        <v>190</v>
      </c>
      <c r="C173" s="6" t="s">
        <v>183</v>
      </c>
      <c r="D173" s="6">
        <v>6591</v>
      </c>
      <c r="E173" s="8">
        <f>VLOOKUP($D173,[1]IV!$C$3:$O$249,5,0)</f>
        <v>15</v>
      </c>
      <c r="F173" s="8" t="str">
        <f>VLOOKUP($D173,[1]IV!$C$3:$O$249,13,0)</f>
        <v>NA</v>
      </c>
      <c r="G173" s="8">
        <f>VLOOKUP($D173,[1]IV!$C$3:$O$249,6,0)</f>
        <v>16</v>
      </c>
      <c r="H173" s="8">
        <f>VLOOKUP($D173,[1]IV!$C$3:$O$249,8,0)</f>
        <v>14</v>
      </c>
      <c r="I173" s="8">
        <f>VLOOKUP($D173,[1]IV!$C$3:$O$249,7,0)</f>
        <v>14</v>
      </c>
      <c r="J173" s="8">
        <f>VLOOKUP($D173,[1]IV!$C$3:$O$249,12,0)</f>
        <v>18</v>
      </c>
      <c r="K173" s="8" t="str">
        <f>VLOOKUP($D173,[1]IV!$C$3:$O$249,10,0)</f>
        <v>NA</v>
      </c>
      <c r="L173" s="8" t="str">
        <f>VLOOKUP($D173,[1]IV!$C$3:$O$249,9,0)</f>
        <v>NA</v>
      </c>
      <c r="M173" s="8">
        <f>VLOOKUP($D173,[1]IV!$C$3:$O$249,11,0)</f>
        <v>16</v>
      </c>
    </row>
    <row r="174" spans="1:13">
      <c r="A174" s="6">
        <v>168</v>
      </c>
      <c r="B174" s="7" t="s">
        <v>191</v>
      </c>
      <c r="C174" s="6" t="s">
        <v>183</v>
      </c>
      <c r="D174" s="6">
        <v>7719</v>
      </c>
      <c r="E174" s="8">
        <f>VLOOKUP($D174,[1]IV!$C$3:$O$249,5,0)</f>
        <v>18</v>
      </c>
      <c r="F174" s="8" t="str">
        <f>VLOOKUP($D174,[1]IV!$C$3:$O$249,13,0)</f>
        <v>NA</v>
      </c>
      <c r="G174" s="8">
        <f>VLOOKUP($D174,[1]IV!$C$3:$O$249,6,0)</f>
        <v>13</v>
      </c>
      <c r="H174" s="8">
        <f>VLOOKUP($D174,[1]IV!$C$3:$O$249,8,0)</f>
        <v>20</v>
      </c>
      <c r="I174" s="8">
        <f>VLOOKUP($D174,[1]IV!$C$3:$O$249,7,0)</f>
        <v>19</v>
      </c>
      <c r="J174" s="8">
        <f>VLOOKUP($D174,[1]IV!$C$3:$O$249,12,0)</f>
        <v>19</v>
      </c>
      <c r="K174" s="8" t="str">
        <f>VLOOKUP($D174,[1]IV!$C$3:$O$249,10,0)</f>
        <v>NA</v>
      </c>
      <c r="L174" s="8" t="str">
        <f>VLOOKUP($D174,[1]IV!$C$3:$O$249,9,0)</f>
        <v>NA</v>
      </c>
      <c r="M174" s="8">
        <f>VLOOKUP($D174,[1]IV!$C$3:$O$249,11,0)</f>
        <v>20</v>
      </c>
    </row>
    <row r="175" spans="1:13">
      <c r="A175" s="6">
        <v>169</v>
      </c>
      <c r="B175" s="7" t="s">
        <v>192</v>
      </c>
      <c r="C175" s="6" t="s">
        <v>183</v>
      </c>
      <c r="D175" s="6">
        <v>9167</v>
      </c>
      <c r="E175" s="8">
        <f>VLOOKUP($D175,[1]IV!$C$3:$O$249,5,0)</f>
        <v>9</v>
      </c>
      <c r="F175" s="8" t="str">
        <f>VLOOKUP($D175,[1]IV!$C$3:$O$249,13,0)</f>
        <v>NA</v>
      </c>
      <c r="G175" s="8">
        <f>VLOOKUP($D175,[1]IV!$C$3:$O$249,6,0)</f>
        <v>13</v>
      </c>
      <c r="H175" s="8">
        <f>VLOOKUP($D175,[1]IV!$C$3:$O$249,8,0)</f>
        <v>14</v>
      </c>
      <c r="I175" s="8">
        <f>VLOOKUP($D175,[1]IV!$C$3:$O$249,7,0)</f>
        <v>17</v>
      </c>
      <c r="J175" s="8">
        <f>VLOOKUP($D175,[1]IV!$C$3:$O$249,12,0)</f>
        <v>16</v>
      </c>
      <c r="K175" s="8" t="str">
        <f>VLOOKUP($D175,[1]IV!$C$3:$O$249,10,0)</f>
        <v>NA</v>
      </c>
      <c r="L175" s="8" t="str">
        <f>VLOOKUP($D175,[1]IV!$C$3:$O$249,9,0)</f>
        <v>NA</v>
      </c>
      <c r="M175" s="8">
        <f>VLOOKUP($D175,[1]IV!$C$3:$O$249,11,0)</f>
        <v>13</v>
      </c>
    </row>
    <row r="176" spans="1:13">
      <c r="A176" s="6">
        <v>170</v>
      </c>
      <c r="B176" s="7" t="s">
        <v>193</v>
      </c>
      <c r="C176" s="6" t="s">
        <v>183</v>
      </c>
      <c r="D176" s="6">
        <v>8907</v>
      </c>
      <c r="E176" s="8">
        <f>VLOOKUP($D176,[1]IV!$C$3:$O$249,5,0)</f>
        <v>20</v>
      </c>
      <c r="F176" s="8" t="str">
        <f>VLOOKUP($D176,[1]IV!$C$3:$O$249,13,0)</f>
        <v>NA</v>
      </c>
      <c r="G176" s="8">
        <f>VLOOKUP($D176,[1]IV!$C$3:$O$249,6,0)</f>
        <v>18</v>
      </c>
      <c r="H176" s="8">
        <f>VLOOKUP($D176,[1]IV!$C$3:$O$249,8,0)</f>
        <v>20</v>
      </c>
      <c r="I176" s="8">
        <f>VLOOKUP($D176,[1]IV!$C$3:$O$249,7,0)</f>
        <v>19</v>
      </c>
      <c r="J176" s="8" t="str">
        <f>VLOOKUP($D176,[1]IV!$C$3:$O$249,12,0)</f>
        <v>NA</v>
      </c>
      <c r="K176" s="8">
        <f>VLOOKUP($D176,[1]IV!$C$3:$O$249,10,0)</f>
        <v>19</v>
      </c>
      <c r="L176" s="8">
        <f>VLOOKUP($D176,[1]IV!$C$3:$O$249,9,0)</f>
        <v>20</v>
      </c>
      <c r="M176" s="8" t="str">
        <f>VLOOKUP($D176,[1]IV!$C$3:$O$249,11,0)</f>
        <v>NA</v>
      </c>
    </row>
    <row r="177" spans="1:13">
      <c r="A177" s="6">
        <v>171</v>
      </c>
      <c r="B177" s="7" t="s">
        <v>194</v>
      </c>
      <c r="C177" s="6" t="s">
        <v>183</v>
      </c>
      <c r="D177" s="6">
        <v>7723</v>
      </c>
      <c r="E177" s="8">
        <f>VLOOKUP($D177,[1]IV!$C$3:$O$249,5,0)</f>
        <v>19</v>
      </c>
      <c r="F177" s="8" t="str">
        <f>VLOOKUP($D177,[1]IV!$C$3:$O$249,13,0)</f>
        <v>NA</v>
      </c>
      <c r="G177" s="8">
        <f>VLOOKUP($D177,[1]IV!$C$3:$O$249,6,0)</f>
        <v>14</v>
      </c>
      <c r="H177" s="8">
        <f>VLOOKUP($D177,[1]IV!$C$3:$O$249,8,0)</f>
        <v>19</v>
      </c>
      <c r="I177" s="8">
        <f>VLOOKUP($D177,[1]IV!$C$3:$O$249,7,0)</f>
        <v>20</v>
      </c>
      <c r="J177" s="8">
        <f>VLOOKUP($D177,[1]IV!$C$3:$O$249,12,0)</f>
        <v>20</v>
      </c>
      <c r="K177" s="8" t="str">
        <f>VLOOKUP($D177,[1]IV!$C$3:$O$249,10,0)</f>
        <v>NA</v>
      </c>
      <c r="L177" s="8" t="str">
        <f>VLOOKUP($D177,[1]IV!$C$3:$O$249,9,0)</f>
        <v>NA</v>
      </c>
      <c r="M177" s="8">
        <f>VLOOKUP($D177,[1]IV!$C$3:$O$249,11,0)</f>
        <v>18</v>
      </c>
    </row>
    <row r="178" spans="1:13">
      <c r="A178" s="6">
        <v>172</v>
      </c>
      <c r="B178" s="7" t="s">
        <v>195</v>
      </c>
      <c r="C178" s="6" t="s">
        <v>183</v>
      </c>
      <c r="D178" s="6">
        <v>7872</v>
      </c>
      <c r="E178" s="8">
        <f>VLOOKUP($D178,[1]IV!$C$3:$O$249,5,0)</f>
        <v>19</v>
      </c>
      <c r="F178" s="8" t="str">
        <f>VLOOKUP($D178,[1]IV!$C$3:$O$249,13,0)</f>
        <v>NA</v>
      </c>
      <c r="G178" s="8">
        <f>VLOOKUP($D178,[1]IV!$C$3:$O$249,6,0)</f>
        <v>17</v>
      </c>
      <c r="H178" s="8">
        <f>VLOOKUP($D178,[1]IV!$C$3:$O$249,8,0)</f>
        <v>20</v>
      </c>
      <c r="I178" s="8">
        <f>VLOOKUP($D178,[1]IV!$C$3:$O$249,7,0)</f>
        <v>20</v>
      </c>
      <c r="J178" s="8">
        <f>VLOOKUP($D178,[1]IV!$C$3:$O$249,12,0)</f>
        <v>19</v>
      </c>
      <c r="K178" s="8" t="str">
        <f>VLOOKUP($D178,[1]IV!$C$3:$O$249,10,0)</f>
        <v>NA</v>
      </c>
      <c r="L178" s="8" t="str">
        <f>VLOOKUP($D178,[1]IV!$C$3:$O$249,9,0)</f>
        <v>NA</v>
      </c>
      <c r="M178" s="8">
        <f>VLOOKUP($D178,[1]IV!$C$3:$O$249,11,0)</f>
        <v>20</v>
      </c>
    </row>
    <row r="179" spans="1:13">
      <c r="A179" s="6">
        <v>173</v>
      </c>
      <c r="B179" s="7" t="s">
        <v>196</v>
      </c>
      <c r="C179" s="6" t="s">
        <v>183</v>
      </c>
      <c r="D179" s="6">
        <v>6636</v>
      </c>
      <c r="E179" s="8">
        <f>VLOOKUP($D179,[1]IV!$C$3:$O$249,5,0)</f>
        <v>19</v>
      </c>
      <c r="F179" s="8" t="str">
        <f>VLOOKUP($D179,[1]IV!$C$3:$O$249,13,0)</f>
        <v>NA</v>
      </c>
      <c r="G179" s="8">
        <f>VLOOKUP($D179,[1]IV!$C$3:$O$249,6,0)</f>
        <v>16</v>
      </c>
      <c r="H179" s="8">
        <f>VLOOKUP($D179,[1]IV!$C$3:$O$249,8,0)</f>
        <v>17</v>
      </c>
      <c r="I179" s="8">
        <f>VLOOKUP($D179,[1]IV!$C$3:$O$249,7,0)</f>
        <v>19</v>
      </c>
      <c r="J179" s="8" t="str">
        <f>VLOOKUP($D179,[1]IV!$C$3:$O$249,12,0)</f>
        <v>NA</v>
      </c>
      <c r="K179" s="8">
        <f>VLOOKUP($D179,[1]IV!$C$3:$O$249,10,0)</f>
        <v>19</v>
      </c>
      <c r="L179" s="8">
        <f>VLOOKUP($D179,[1]IV!$C$3:$O$249,9,0)</f>
        <v>19</v>
      </c>
      <c r="M179" s="8" t="str">
        <f>VLOOKUP($D179,[1]IV!$C$3:$O$249,11,0)</f>
        <v>NA</v>
      </c>
    </row>
    <row r="180" spans="1:13">
      <c r="A180" s="6">
        <v>174</v>
      </c>
      <c r="B180" s="7" t="s">
        <v>197</v>
      </c>
      <c r="C180" s="6" t="s">
        <v>183</v>
      </c>
      <c r="D180" s="6">
        <v>7740</v>
      </c>
      <c r="E180" s="8">
        <f>VLOOKUP($D180,[1]IV!$C$3:$O$249,5,0)</f>
        <v>19</v>
      </c>
      <c r="F180" s="8" t="str">
        <f>VLOOKUP($D180,[1]IV!$C$3:$O$249,13,0)</f>
        <v>NA</v>
      </c>
      <c r="G180" s="8">
        <f>VLOOKUP($D180,[1]IV!$C$3:$O$249,6,0)</f>
        <v>17</v>
      </c>
      <c r="H180" s="8">
        <f>VLOOKUP($D180,[1]IV!$C$3:$O$249,8,0)</f>
        <v>20</v>
      </c>
      <c r="I180" s="8">
        <f>VLOOKUP($D180,[1]IV!$C$3:$O$249,7,0)</f>
        <v>20</v>
      </c>
      <c r="J180" s="8" t="str">
        <f>VLOOKUP($D180,[1]IV!$C$3:$O$249,12,0)</f>
        <v>NA</v>
      </c>
      <c r="K180" s="8">
        <f>VLOOKUP($D180,[1]IV!$C$3:$O$249,10,0)</f>
        <v>19</v>
      </c>
      <c r="L180" s="8">
        <f>VLOOKUP($D180,[1]IV!$C$3:$O$249,9,0)</f>
        <v>17</v>
      </c>
      <c r="M180" s="8" t="str">
        <f>VLOOKUP($D180,[1]IV!$C$3:$O$249,11,0)</f>
        <v>NA</v>
      </c>
    </row>
    <row r="181" spans="1:13">
      <c r="A181" s="6">
        <v>175</v>
      </c>
      <c r="B181" s="7" t="s">
        <v>198</v>
      </c>
      <c r="C181" s="6" t="s">
        <v>183</v>
      </c>
      <c r="D181" s="6">
        <v>9141</v>
      </c>
      <c r="E181" s="8" t="str">
        <f>VLOOKUP($D181,[1]IV!$C$3:$O$249,5,0)</f>
        <v>A</v>
      </c>
      <c r="F181" s="8" t="str">
        <f>VLOOKUP($D181,[1]IV!$C$3:$O$249,13,0)</f>
        <v>A</v>
      </c>
      <c r="G181" s="8" t="str">
        <f>VLOOKUP($D181,[1]IV!$C$3:$O$249,6,0)</f>
        <v>A</v>
      </c>
      <c r="H181" s="8" t="str">
        <f>VLOOKUP($D181,[1]IV!$C$3:$O$249,8,0)</f>
        <v>A</v>
      </c>
      <c r="I181" s="8" t="str">
        <f>VLOOKUP($D181,[1]IV!$C$3:$O$249,7,0)</f>
        <v>A</v>
      </c>
      <c r="J181" s="8" t="str">
        <f>VLOOKUP($D181,[1]IV!$C$3:$O$249,12,0)</f>
        <v>A</v>
      </c>
      <c r="K181" s="8" t="str">
        <f>VLOOKUP($D181,[1]IV!$C$3:$O$249,10,0)</f>
        <v>NA</v>
      </c>
      <c r="L181" s="8" t="str">
        <f>VLOOKUP($D181,[1]IV!$C$3:$O$249,9,0)</f>
        <v>A</v>
      </c>
      <c r="M181" s="8" t="str">
        <f>VLOOKUP($D181,[1]IV!$C$3:$O$249,11,0)</f>
        <v>ABS</v>
      </c>
    </row>
    <row r="182" spans="1:13">
      <c r="A182" s="6">
        <v>176</v>
      </c>
      <c r="B182" s="7" t="s">
        <v>199</v>
      </c>
      <c r="C182" s="6" t="s">
        <v>183</v>
      </c>
      <c r="D182" s="6">
        <v>9742</v>
      </c>
      <c r="E182" s="8">
        <f>VLOOKUP($D182,[1]IV!$C$3:$O$249,5,0)</f>
        <v>14</v>
      </c>
      <c r="F182" s="8" t="str">
        <f>VLOOKUP($D182,[1]IV!$C$3:$O$249,13,0)</f>
        <v>NA</v>
      </c>
      <c r="G182" s="8">
        <f>VLOOKUP($D182,[1]IV!$C$3:$O$249,6,0)</f>
        <v>12</v>
      </c>
      <c r="H182" s="8">
        <f>VLOOKUP($D182,[1]IV!$C$3:$O$249,8,0)</f>
        <v>6</v>
      </c>
      <c r="I182" s="8">
        <f>VLOOKUP($D182,[1]IV!$C$3:$O$249,7,0)</f>
        <v>10</v>
      </c>
      <c r="J182" s="8" t="str">
        <f>VLOOKUP($D182,[1]IV!$C$3:$O$249,12,0)</f>
        <v>NA</v>
      </c>
      <c r="K182" s="8" t="str">
        <f>VLOOKUP($D182,[1]IV!$C$3:$O$249,10,0)</f>
        <v xml:space="preserve">ABS </v>
      </c>
      <c r="L182" s="8">
        <f>VLOOKUP($D182,[1]IV!$C$3:$O$249,9,0)</f>
        <v>8</v>
      </c>
      <c r="M182" s="8" t="str">
        <f>VLOOKUP($D182,[1]IV!$C$3:$O$249,11,0)</f>
        <v>NA</v>
      </c>
    </row>
    <row r="183" spans="1:13">
      <c r="A183" s="6">
        <v>177</v>
      </c>
      <c r="B183" s="7" t="s">
        <v>200</v>
      </c>
      <c r="C183" s="6" t="s">
        <v>183</v>
      </c>
      <c r="D183" s="6">
        <v>6631</v>
      </c>
      <c r="E183" s="8">
        <f>VLOOKUP($D183,[1]IV!$C$3:$O$249,5,0)</f>
        <v>19</v>
      </c>
      <c r="F183" s="8" t="str">
        <f>VLOOKUP($D183,[1]IV!$C$3:$O$249,13,0)</f>
        <v>NA</v>
      </c>
      <c r="G183" s="8">
        <f>VLOOKUP($D183,[1]IV!$C$3:$O$249,6,0)</f>
        <v>17</v>
      </c>
      <c r="H183" s="8">
        <f>VLOOKUP($D183,[1]IV!$C$3:$O$249,8,0)</f>
        <v>20</v>
      </c>
      <c r="I183" s="8">
        <f>VLOOKUP($D183,[1]IV!$C$3:$O$249,7,0)</f>
        <v>18</v>
      </c>
      <c r="J183" s="8">
        <f>VLOOKUP($D183,[1]IV!$C$3:$O$249,12,0)</f>
        <v>20</v>
      </c>
      <c r="K183" s="8" t="str">
        <f>VLOOKUP($D183,[1]IV!$C$3:$O$249,10,0)</f>
        <v>NA</v>
      </c>
      <c r="L183" s="8" t="str">
        <f>VLOOKUP($D183,[1]IV!$C$3:$O$249,9,0)</f>
        <v>NA</v>
      </c>
      <c r="M183" s="8">
        <f>VLOOKUP($D183,[1]IV!$C$3:$O$249,11,0)</f>
        <v>20</v>
      </c>
    </row>
    <row r="184" spans="1:13">
      <c r="A184" s="6">
        <v>178</v>
      </c>
      <c r="B184" s="7" t="s">
        <v>201</v>
      </c>
      <c r="C184" s="6" t="s">
        <v>183</v>
      </c>
      <c r="D184" s="6">
        <v>9169</v>
      </c>
      <c r="E184" s="8">
        <f>VLOOKUP($D184,[1]IV!$C$3:$O$249,5,0)</f>
        <v>14</v>
      </c>
      <c r="F184" s="8" t="str">
        <f>VLOOKUP($D184,[1]IV!$C$3:$O$249,13,0)</f>
        <v>NA</v>
      </c>
      <c r="G184" s="8">
        <f>VLOOKUP($D184,[1]IV!$C$3:$O$249,6,0)</f>
        <v>5</v>
      </c>
      <c r="H184" s="8">
        <f>VLOOKUP($D184,[1]IV!$C$3:$O$249,8,0)</f>
        <v>8</v>
      </c>
      <c r="I184" s="8">
        <f>VLOOKUP($D184,[1]IV!$C$3:$O$249,7,0)</f>
        <v>11</v>
      </c>
      <c r="J184" s="8" t="str">
        <f>VLOOKUP($D184,[1]IV!$C$3:$O$249,12,0)</f>
        <v>NA</v>
      </c>
      <c r="K184" s="8">
        <f>VLOOKUP($D184,[1]IV!$C$3:$O$249,10,0)</f>
        <v>15</v>
      </c>
      <c r="L184" s="8">
        <f>VLOOKUP($D184,[1]IV!$C$3:$O$249,9,0)</f>
        <v>9</v>
      </c>
      <c r="M184" s="8" t="str">
        <f>VLOOKUP($D184,[1]IV!$C$3:$O$249,11,0)</f>
        <v>NA</v>
      </c>
    </row>
    <row r="185" spans="1:13">
      <c r="A185" s="6">
        <v>179</v>
      </c>
      <c r="B185" s="7" t="s">
        <v>202</v>
      </c>
      <c r="C185" s="6" t="s">
        <v>183</v>
      </c>
      <c r="D185" s="6">
        <v>10479</v>
      </c>
      <c r="E185" s="8">
        <f>VLOOKUP($D185,[1]IV!$C$3:$O$249,5,0)</f>
        <v>18</v>
      </c>
      <c r="F185" s="8" t="str">
        <f>VLOOKUP($D185,[1]IV!$C$3:$O$249,13,0)</f>
        <v>NA</v>
      </c>
      <c r="G185" s="8">
        <f>VLOOKUP($D185,[1]IV!$C$3:$O$249,6,0)</f>
        <v>17</v>
      </c>
      <c r="H185" s="8">
        <f>VLOOKUP($D185,[1]IV!$C$3:$O$249,8,0)</f>
        <v>14</v>
      </c>
      <c r="I185" s="8">
        <f>VLOOKUP($D185,[1]IV!$C$3:$O$249,7,0)</f>
        <v>15</v>
      </c>
      <c r="J185" s="8" t="str">
        <f>VLOOKUP($D185,[1]IV!$C$3:$O$249,12,0)</f>
        <v>NA</v>
      </c>
      <c r="K185" s="8">
        <f>VLOOKUP($D185,[1]IV!$C$3:$O$249,10,0)</f>
        <v>19</v>
      </c>
      <c r="L185" s="8">
        <f>VLOOKUP($D185,[1]IV!$C$3:$O$249,9,0)</f>
        <v>15</v>
      </c>
      <c r="M185" s="8" t="str">
        <f>VLOOKUP($D185,[1]IV!$C$3:$O$249,11,0)</f>
        <v>NA</v>
      </c>
    </row>
    <row r="186" spans="1:13">
      <c r="A186" s="6">
        <v>180</v>
      </c>
      <c r="B186" s="7" t="s">
        <v>203</v>
      </c>
      <c r="C186" s="6" t="s">
        <v>183</v>
      </c>
      <c r="D186" s="6">
        <v>10488</v>
      </c>
      <c r="E186" s="8">
        <f>VLOOKUP($D186,[1]IV!$C$3:$O$249,5,0)</f>
        <v>20</v>
      </c>
      <c r="F186" s="8" t="str">
        <f>VLOOKUP($D186,[1]IV!$C$3:$O$249,13,0)</f>
        <v>NA</v>
      </c>
      <c r="G186" s="8">
        <f>VLOOKUP($D186,[1]IV!$C$3:$O$249,6,0)</f>
        <v>18</v>
      </c>
      <c r="H186" s="8">
        <f>VLOOKUP($D186,[1]IV!$C$3:$O$249,8,0)</f>
        <v>19</v>
      </c>
      <c r="I186" s="8">
        <f>VLOOKUP($D186,[1]IV!$C$3:$O$249,7,0)</f>
        <v>19</v>
      </c>
      <c r="J186" s="8">
        <f>VLOOKUP($D186,[1]IV!$C$3:$O$249,12,0)</f>
        <v>19</v>
      </c>
      <c r="K186" s="8" t="str">
        <f>VLOOKUP($D186,[1]IV!$C$3:$O$249,10,0)</f>
        <v>NA</v>
      </c>
      <c r="L186" s="8" t="str">
        <f>VLOOKUP($D186,[1]IV!$C$3:$O$249,9,0)</f>
        <v>NA</v>
      </c>
      <c r="M186" s="8">
        <f>VLOOKUP($D186,[1]IV!$C$3:$O$249,11,0)</f>
        <v>19</v>
      </c>
    </row>
    <row r="187" spans="1:13">
      <c r="A187" s="6">
        <v>181</v>
      </c>
      <c r="B187" s="7" t="s">
        <v>204</v>
      </c>
      <c r="C187" s="6" t="s">
        <v>183</v>
      </c>
      <c r="D187" s="6">
        <v>7724</v>
      </c>
      <c r="E187" s="8">
        <f>VLOOKUP($D187,[1]IV!$C$3:$O$249,5,0)</f>
        <v>18</v>
      </c>
      <c r="F187" s="8" t="str">
        <f>VLOOKUP($D187,[1]IV!$C$3:$O$249,13,0)</f>
        <v>NA</v>
      </c>
      <c r="G187" s="8">
        <f>VLOOKUP($D187,[1]IV!$C$3:$O$249,6,0)</f>
        <v>14</v>
      </c>
      <c r="H187" s="8">
        <f>VLOOKUP($D187,[1]IV!$C$3:$O$249,8,0)</f>
        <v>17</v>
      </c>
      <c r="I187" s="8">
        <f>VLOOKUP($D187,[1]IV!$C$3:$O$249,7,0)</f>
        <v>19</v>
      </c>
      <c r="J187" s="8" t="str">
        <f>VLOOKUP($D187,[1]IV!$C$3:$O$249,12,0)</f>
        <v>NA</v>
      </c>
      <c r="K187" s="8">
        <f>VLOOKUP($D187,[1]IV!$C$3:$O$249,10,0)</f>
        <v>19</v>
      </c>
      <c r="L187" s="8">
        <f>VLOOKUP($D187,[1]IV!$C$3:$O$249,9,0)</f>
        <v>17</v>
      </c>
      <c r="M187" s="8" t="str">
        <f>VLOOKUP($D187,[1]IV!$C$3:$O$249,11,0)</f>
        <v>NA</v>
      </c>
    </row>
    <row r="188" spans="1:13">
      <c r="A188" s="6">
        <v>182</v>
      </c>
      <c r="B188" s="7" t="s">
        <v>205</v>
      </c>
      <c r="C188" s="6" t="s">
        <v>183</v>
      </c>
      <c r="D188" s="6">
        <v>6573</v>
      </c>
      <c r="E188" s="8">
        <f>VLOOKUP($D188,[1]IV!$C$3:$O$249,5,0)</f>
        <v>19</v>
      </c>
      <c r="F188" s="8" t="str">
        <f>VLOOKUP($D188,[1]IV!$C$3:$O$249,13,0)</f>
        <v>NA</v>
      </c>
      <c r="G188" s="8">
        <f>VLOOKUP($D188,[1]IV!$C$3:$O$249,6,0)</f>
        <v>19</v>
      </c>
      <c r="H188" s="8">
        <f>VLOOKUP($D188,[1]IV!$C$3:$O$249,8,0)</f>
        <v>20</v>
      </c>
      <c r="I188" s="8">
        <f>VLOOKUP($D188,[1]IV!$C$3:$O$249,7,0)</f>
        <v>20</v>
      </c>
      <c r="J188" s="8">
        <f>VLOOKUP($D188,[1]IV!$C$3:$O$249,12,0)</f>
        <v>20</v>
      </c>
      <c r="K188" s="8" t="str">
        <f>VLOOKUP($D188,[1]IV!$C$3:$O$249,10,0)</f>
        <v>NA</v>
      </c>
      <c r="L188" s="8" t="str">
        <f>VLOOKUP($D188,[1]IV!$C$3:$O$249,9,0)</f>
        <v>NA</v>
      </c>
      <c r="M188" s="8">
        <f>VLOOKUP($D188,[1]IV!$C$3:$O$249,11,0)</f>
        <v>20</v>
      </c>
    </row>
    <row r="189" spans="1:13">
      <c r="A189" s="6">
        <v>183</v>
      </c>
      <c r="B189" s="7" t="s">
        <v>206</v>
      </c>
      <c r="C189" s="6" t="s">
        <v>183</v>
      </c>
      <c r="D189" s="6">
        <v>9170</v>
      </c>
      <c r="E189" s="8">
        <f>VLOOKUP($D189,[1]IV!$C$3:$O$249,5,0)</f>
        <v>18</v>
      </c>
      <c r="F189" s="8" t="str">
        <f>VLOOKUP($D189,[1]IV!$C$3:$O$249,13,0)</f>
        <v>NA</v>
      </c>
      <c r="G189" s="8">
        <f>VLOOKUP($D189,[1]IV!$C$3:$O$249,6,0)</f>
        <v>10</v>
      </c>
      <c r="H189" s="8">
        <f>VLOOKUP($D189,[1]IV!$C$3:$O$249,8,0)</f>
        <v>13</v>
      </c>
      <c r="I189" s="8">
        <f>VLOOKUP($D189,[1]IV!$C$3:$O$249,7,0)</f>
        <v>17</v>
      </c>
      <c r="J189" s="8">
        <f>VLOOKUP($D189,[1]IV!$C$3:$O$249,12,0)</f>
        <v>19</v>
      </c>
      <c r="K189" s="8" t="str">
        <f>VLOOKUP($D189,[1]IV!$C$3:$O$249,10,0)</f>
        <v>NA</v>
      </c>
      <c r="L189" s="8" t="str">
        <f>VLOOKUP($D189,[1]IV!$C$3:$O$249,9,0)</f>
        <v>NA</v>
      </c>
      <c r="M189" s="8">
        <f>VLOOKUP($D189,[1]IV!$C$3:$O$249,11,0)</f>
        <v>20</v>
      </c>
    </row>
    <row r="190" spans="1:13">
      <c r="A190" s="6">
        <v>184</v>
      </c>
      <c r="B190" s="7" t="s">
        <v>207</v>
      </c>
      <c r="C190" s="6" t="s">
        <v>183</v>
      </c>
      <c r="D190" s="6">
        <v>8780</v>
      </c>
      <c r="E190" s="8">
        <f>VLOOKUP($D190,[1]IV!$C$3:$O$249,5,0)</f>
        <v>17</v>
      </c>
      <c r="F190" s="8" t="str">
        <f>VLOOKUP($D190,[1]IV!$C$3:$O$249,13,0)</f>
        <v>NA</v>
      </c>
      <c r="G190" s="8">
        <f>VLOOKUP($D190,[1]IV!$C$3:$O$249,6,0)</f>
        <v>11</v>
      </c>
      <c r="H190" s="8">
        <f>VLOOKUP($D190,[1]IV!$C$3:$O$249,8,0)</f>
        <v>19</v>
      </c>
      <c r="I190" s="8">
        <f>VLOOKUP($D190,[1]IV!$C$3:$O$249,7,0)</f>
        <v>19</v>
      </c>
      <c r="J190" s="8">
        <f>VLOOKUP($D190,[1]IV!$C$3:$O$249,12,0)</f>
        <v>18</v>
      </c>
      <c r="K190" s="8" t="str">
        <f>VLOOKUP($D190,[1]IV!$C$3:$O$249,10,0)</f>
        <v>NA</v>
      </c>
      <c r="L190" s="8" t="str">
        <f>VLOOKUP($D190,[1]IV!$C$3:$O$249,9,0)</f>
        <v>NA</v>
      </c>
      <c r="M190" s="8">
        <f>VLOOKUP($D190,[1]IV!$C$3:$O$249,11,0)</f>
        <v>17</v>
      </c>
    </row>
    <row r="191" spans="1:13">
      <c r="A191" s="6">
        <v>185</v>
      </c>
      <c r="B191" s="7" t="s">
        <v>208</v>
      </c>
      <c r="C191" s="6" t="s">
        <v>183</v>
      </c>
      <c r="D191" s="6">
        <v>11931</v>
      </c>
      <c r="E191" s="8">
        <f>VLOOKUP($D191,[1]IV!$C$3:$O$249,5,0)</f>
        <v>13</v>
      </c>
      <c r="F191" s="8" t="str">
        <f>VLOOKUP($D191,[1]IV!$C$3:$O$249,13,0)</f>
        <v>NA</v>
      </c>
      <c r="G191" s="8">
        <f>VLOOKUP($D191,[1]IV!$C$3:$O$249,6,0)</f>
        <v>7</v>
      </c>
      <c r="H191" s="8">
        <f>VLOOKUP($D191,[1]IV!$C$3:$O$249,8,0)</f>
        <v>10</v>
      </c>
      <c r="I191" s="8">
        <f>VLOOKUP($D191,[1]IV!$C$3:$O$249,7,0)</f>
        <v>19</v>
      </c>
      <c r="J191" s="8" t="str">
        <f>VLOOKUP($D191,[1]IV!$C$3:$O$249,12,0)</f>
        <v>NA</v>
      </c>
      <c r="K191" s="8">
        <f>VLOOKUP($D191,[1]IV!$C$3:$O$249,10,0)</f>
        <v>18</v>
      </c>
      <c r="L191" s="8">
        <f>VLOOKUP($D191,[1]IV!$C$3:$O$249,9,0)</f>
        <v>18</v>
      </c>
      <c r="M191" s="8" t="str">
        <f>VLOOKUP($D191,[1]IV!$C$3:$O$249,11,0)</f>
        <v>NA</v>
      </c>
    </row>
    <row r="192" spans="1:13">
      <c r="A192" s="6">
        <v>186</v>
      </c>
      <c r="B192" s="7" t="s">
        <v>209</v>
      </c>
      <c r="C192" s="6" t="s">
        <v>183</v>
      </c>
      <c r="D192" s="6">
        <v>6720</v>
      </c>
      <c r="E192" s="8" t="str">
        <f>VLOOKUP($D192,[1]IV!$C$3:$O$249,5,0)</f>
        <v>A</v>
      </c>
      <c r="F192" s="8" t="str">
        <f>VLOOKUP($D192,[1]IV!$C$3:$O$249,13,0)</f>
        <v>NA</v>
      </c>
      <c r="G192" s="8">
        <f>VLOOKUP($D192,[1]IV!$C$3:$O$249,6,0)</f>
        <v>19</v>
      </c>
      <c r="H192" s="8" t="str">
        <f>VLOOKUP($D192,[1]IV!$C$3:$O$249,8,0)</f>
        <v>A</v>
      </c>
      <c r="I192" s="8">
        <f>VLOOKUP($D192,[1]IV!$C$3:$O$249,7,0)</f>
        <v>19</v>
      </c>
      <c r="J192" s="8">
        <f>VLOOKUP($D192,[1]IV!$C$3:$O$249,12,0)</f>
        <v>17</v>
      </c>
      <c r="K192" s="8" t="str">
        <f>VLOOKUP($D192,[1]IV!$C$3:$O$249,10,0)</f>
        <v>NA</v>
      </c>
      <c r="L192" s="8" t="str">
        <f>VLOOKUP($D192,[1]IV!$C$3:$O$249,9,0)</f>
        <v>NA</v>
      </c>
      <c r="M192" s="8">
        <f>VLOOKUP($D192,[1]IV!$C$3:$O$249,11,0)</f>
        <v>18</v>
      </c>
    </row>
    <row r="193" spans="1:13">
      <c r="A193" s="6">
        <v>187</v>
      </c>
      <c r="B193" s="7" t="s">
        <v>210</v>
      </c>
      <c r="C193" s="6" t="s">
        <v>183</v>
      </c>
      <c r="D193" s="6">
        <v>9149</v>
      </c>
      <c r="E193" s="8" t="str">
        <f>VLOOKUP($D193,[1]IV!$C$3:$O$249,5,0)</f>
        <v>A</v>
      </c>
      <c r="F193" s="8" t="str">
        <f>VLOOKUP($D193,[1]IV!$C$3:$O$249,13,0)</f>
        <v>A</v>
      </c>
      <c r="G193" s="8" t="str">
        <f>VLOOKUP($D193,[1]IV!$C$3:$O$249,6,0)</f>
        <v>A</v>
      </c>
      <c r="H193" s="8" t="str">
        <f>VLOOKUP($D193,[1]IV!$C$3:$O$249,8,0)</f>
        <v>A</v>
      </c>
      <c r="I193" s="8" t="str">
        <f>VLOOKUP($D193,[1]IV!$C$3:$O$249,7,0)</f>
        <v>A</v>
      </c>
      <c r="J193" s="8" t="str">
        <f>VLOOKUP($D193,[1]IV!$C$3:$O$249,12,0)</f>
        <v>AB</v>
      </c>
      <c r="K193" s="8" t="str">
        <f>VLOOKUP($D193,[1]IV!$C$3:$O$249,10,0)</f>
        <v>NA</v>
      </c>
      <c r="L193" s="8" t="str">
        <f>VLOOKUP($D193,[1]IV!$C$3:$O$249,9,0)</f>
        <v>A</v>
      </c>
      <c r="M193" s="8" t="str">
        <f>VLOOKUP($D193,[1]IV!$C$3:$O$249,11,0)</f>
        <v>ABS</v>
      </c>
    </row>
    <row r="194" spans="1:13">
      <c r="A194" s="6">
        <v>188</v>
      </c>
      <c r="B194" s="7" t="s">
        <v>211</v>
      </c>
      <c r="C194" s="6" t="s">
        <v>183</v>
      </c>
      <c r="D194" s="6">
        <v>7721</v>
      </c>
      <c r="E194" s="8">
        <f>VLOOKUP($D194,[1]IV!$C$3:$O$249,5,0)</f>
        <v>15</v>
      </c>
      <c r="F194" s="8" t="str">
        <f>VLOOKUP($D194,[1]IV!$C$3:$O$249,13,0)</f>
        <v>NA</v>
      </c>
      <c r="G194" s="8">
        <f>VLOOKUP($D194,[1]IV!$C$3:$O$249,6,0)</f>
        <v>15</v>
      </c>
      <c r="H194" s="8">
        <f>VLOOKUP($D194,[1]IV!$C$3:$O$249,8,0)</f>
        <v>20</v>
      </c>
      <c r="I194" s="8">
        <f>VLOOKUP($D194,[1]IV!$C$3:$O$249,7,0)</f>
        <v>18</v>
      </c>
      <c r="J194" s="8">
        <f>VLOOKUP($D194,[1]IV!$C$3:$O$249,12,0)</f>
        <v>20</v>
      </c>
      <c r="K194" s="8" t="str">
        <f>VLOOKUP($D194,[1]IV!$C$3:$O$249,10,0)</f>
        <v>NA</v>
      </c>
      <c r="L194" s="8" t="str">
        <f>VLOOKUP($D194,[1]IV!$C$3:$O$249,9,0)</f>
        <v>NA</v>
      </c>
      <c r="M194" s="8">
        <f>VLOOKUP($D194,[1]IV!$C$3:$O$249,11,0)</f>
        <v>20</v>
      </c>
    </row>
    <row r="195" spans="1:13">
      <c r="A195" s="6">
        <v>189</v>
      </c>
      <c r="B195" s="7" t="s">
        <v>212</v>
      </c>
      <c r="C195" s="6" t="s">
        <v>183</v>
      </c>
      <c r="D195" s="6">
        <v>7956</v>
      </c>
      <c r="E195" s="8">
        <f>VLOOKUP($D195,[1]IV!$C$3:$O$249,5,0)</f>
        <v>20</v>
      </c>
      <c r="F195" s="8" t="str">
        <f>VLOOKUP($D195,[1]IV!$C$3:$O$249,13,0)</f>
        <v>NA</v>
      </c>
      <c r="G195" s="8">
        <f>VLOOKUP($D195,[1]IV!$C$3:$O$249,6,0)</f>
        <v>18</v>
      </c>
      <c r="H195" s="8">
        <f>VLOOKUP($D195,[1]IV!$C$3:$O$249,8,0)</f>
        <v>20</v>
      </c>
      <c r="I195" s="8">
        <f>VLOOKUP($D195,[1]IV!$C$3:$O$249,7,0)</f>
        <v>19</v>
      </c>
      <c r="J195" s="8">
        <f>VLOOKUP($D195,[1]IV!$C$3:$O$249,12,0)</f>
        <v>20</v>
      </c>
      <c r="K195" s="8" t="str">
        <f>VLOOKUP($D195,[1]IV!$C$3:$O$249,10,0)</f>
        <v>NA</v>
      </c>
      <c r="L195" s="8" t="str">
        <f>VLOOKUP($D195,[1]IV!$C$3:$O$249,9,0)</f>
        <v>NA</v>
      </c>
      <c r="M195" s="8">
        <f>VLOOKUP($D195,[1]IV!$C$3:$O$249,11,0)</f>
        <v>20</v>
      </c>
    </row>
    <row r="196" spans="1:13">
      <c r="A196" s="6">
        <v>190</v>
      </c>
      <c r="B196" s="7" t="s">
        <v>213</v>
      </c>
      <c r="C196" s="6" t="s">
        <v>183</v>
      </c>
      <c r="D196" s="6">
        <v>9175</v>
      </c>
      <c r="E196" s="8">
        <f>VLOOKUP($D196,[1]IV!$C$3:$O$249,5,0)</f>
        <v>15</v>
      </c>
      <c r="F196" s="8" t="str">
        <f>VLOOKUP($D196,[1]IV!$C$3:$O$249,13,0)</f>
        <v>NA</v>
      </c>
      <c r="G196" s="8">
        <f>VLOOKUP($D196,[1]IV!$C$3:$O$249,6,0)</f>
        <v>12</v>
      </c>
      <c r="H196" s="8">
        <f>VLOOKUP($D196,[1]IV!$C$3:$O$249,8,0)</f>
        <v>10</v>
      </c>
      <c r="I196" s="8">
        <f>VLOOKUP($D196,[1]IV!$C$3:$O$249,7,0)</f>
        <v>13</v>
      </c>
      <c r="J196" s="8">
        <f>VLOOKUP($D196,[1]IV!$C$3:$O$249,12,0)</f>
        <v>20</v>
      </c>
      <c r="K196" s="8" t="str">
        <f>VLOOKUP($D196,[1]IV!$C$3:$O$249,10,0)</f>
        <v>NA</v>
      </c>
      <c r="L196" s="8" t="str">
        <f>VLOOKUP($D196,[1]IV!$C$3:$O$249,9,0)</f>
        <v>NA</v>
      </c>
      <c r="M196" s="8">
        <f>VLOOKUP($D196,[1]IV!$C$3:$O$249,11,0)</f>
        <v>17</v>
      </c>
    </row>
    <row r="197" spans="1:13">
      <c r="A197" s="6">
        <v>191</v>
      </c>
      <c r="B197" s="7" t="s">
        <v>214</v>
      </c>
      <c r="C197" s="6" t="s">
        <v>183</v>
      </c>
      <c r="D197" s="6">
        <v>6796</v>
      </c>
      <c r="E197" s="8">
        <f>VLOOKUP($D197,[1]IV!$C$3:$O$249,5,0)</f>
        <v>18</v>
      </c>
      <c r="F197" s="8" t="str">
        <f>VLOOKUP($D197,[1]IV!$C$3:$O$249,13,0)</f>
        <v>NA</v>
      </c>
      <c r="G197" s="8">
        <f>VLOOKUP($D197,[1]IV!$C$3:$O$249,6,0)</f>
        <v>4</v>
      </c>
      <c r="H197" s="8">
        <f>VLOOKUP($D197,[1]IV!$C$3:$O$249,8,0)</f>
        <v>18</v>
      </c>
      <c r="I197" s="8">
        <f>VLOOKUP($D197,[1]IV!$C$3:$O$249,7,0)</f>
        <v>20</v>
      </c>
      <c r="J197" s="8">
        <f>VLOOKUP($D197,[1]IV!$C$3:$O$249,12,0)</f>
        <v>18</v>
      </c>
      <c r="K197" s="8" t="str">
        <f>VLOOKUP($D197,[1]IV!$C$3:$O$249,10,0)</f>
        <v>NA</v>
      </c>
      <c r="L197" s="8" t="str">
        <f>VLOOKUP($D197,[1]IV!$C$3:$O$249,9,0)</f>
        <v>NA</v>
      </c>
      <c r="M197" s="8">
        <f>VLOOKUP($D197,[1]IV!$C$3:$O$249,11,0)</f>
        <v>3</v>
      </c>
    </row>
    <row r="198" spans="1:13">
      <c r="A198" s="6">
        <v>192</v>
      </c>
      <c r="B198" s="7" t="s">
        <v>215</v>
      </c>
      <c r="C198" s="6" t="s">
        <v>183</v>
      </c>
      <c r="D198" s="6">
        <v>6797</v>
      </c>
      <c r="E198" s="8">
        <f>VLOOKUP($D198,[1]IV!$C$3:$O$249,5,0)</f>
        <v>16</v>
      </c>
      <c r="F198" s="8" t="str">
        <f>VLOOKUP($D198,[1]IV!$C$3:$O$249,13,0)</f>
        <v>NA</v>
      </c>
      <c r="G198" s="8">
        <f>VLOOKUP($D198,[1]IV!$C$3:$O$249,6,0)</f>
        <v>6</v>
      </c>
      <c r="H198" s="8">
        <f>VLOOKUP($D198,[1]IV!$C$3:$O$249,8,0)</f>
        <v>15</v>
      </c>
      <c r="I198" s="8">
        <f>VLOOKUP($D198,[1]IV!$C$3:$O$249,7,0)</f>
        <v>17</v>
      </c>
      <c r="J198" s="8">
        <f>VLOOKUP($D198,[1]IV!$C$3:$O$249,12,0)</f>
        <v>13</v>
      </c>
      <c r="K198" s="8" t="str">
        <f>VLOOKUP($D198,[1]IV!$C$3:$O$249,10,0)</f>
        <v>MA</v>
      </c>
      <c r="L198" s="8" t="str">
        <f>VLOOKUP($D198,[1]IV!$C$3:$O$249,9,0)</f>
        <v>NA</v>
      </c>
      <c r="M198" s="8">
        <f>VLOOKUP($D198,[1]IV!$C$3:$O$249,11,0)</f>
        <v>8</v>
      </c>
    </row>
    <row r="199" spans="1:13">
      <c r="A199" s="6">
        <v>193</v>
      </c>
      <c r="B199" s="7" t="s">
        <v>216</v>
      </c>
      <c r="C199" s="6" t="s">
        <v>183</v>
      </c>
      <c r="D199" s="6">
        <v>9177</v>
      </c>
      <c r="E199" s="8">
        <f>VLOOKUP($D199,[1]IV!$C$3:$O$249,5,0)</f>
        <v>18</v>
      </c>
      <c r="F199" s="8" t="str">
        <f>VLOOKUP($D199,[1]IV!$C$3:$O$249,13,0)</f>
        <v>NA</v>
      </c>
      <c r="G199" s="8">
        <f>VLOOKUP($D199,[1]IV!$C$3:$O$249,6,0)</f>
        <v>19</v>
      </c>
      <c r="H199" s="8">
        <f>VLOOKUP($D199,[1]IV!$C$3:$O$249,8,0)</f>
        <v>20</v>
      </c>
      <c r="I199" s="8">
        <f>VLOOKUP($D199,[1]IV!$C$3:$O$249,7,0)</f>
        <v>19</v>
      </c>
      <c r="J199" s="8">
        <f>VLOOKUP($D199,[1]IV!$C$3:$O$249,12,0)</f>
        <v>20</v>
      </c>
      <c r="K199" s="8" t="str">
        <f>VLOOKUP($D199,[1]IV!$C$3:$O$249,10,0)</f>
        <v>NA</v>
      </c>
      <c r="L199" s="8" t="str">
        <f>VLOOKUP($D199,[1]IV!$C$3:$O$249,9,0)</f>
        <v>NA</v>
      </c>
      <c r="M199" s="8">
        <f>VLOOKUP($D199,[1]IV!$C$3:$O$249,11,0)</f>
        <v>20</v>
      </c>
    </row>
    <row r="200" spans="1:13">
      <c r="A200" s="6">
        <v>194</v>
      </c>
      <c r="B200" s="7" t="s">
        <v>217</v>
      </c>
      <c r="C200" s="6" t="s">
        <v>183</v>
      </c>
      <c r="D200" s="6">
        <v>7937</v>
      </c>
      <c r="E200" s="8">
        <f>VLOOKUP($D200,[1]IV!$C$3:$O$249,5,0)</f>
        <v>18</v>
      </c>
      <c r="F200" s="8" t="str">
        <f>VLOOKUP($D200,[1]IV!$C$3:$O$249,13,0)</f>
        <v>NA</v>
      </c>
      <c r="G200" s="8">
        <f>VLOOKUP($D200,[1]IV!$C$3:$O$249,6,0)</f>
        <v>15</v>
      </c>
      <c r="H200" s="8">
        <f>VLOOKUP($D200,[1]IV!$C$3:$O$249,8,0)</f>
        <v>16</v>
      </c>
      <c r="I200" s="8">
        <f>VLOOKUP($D200,[1]IV!$C$3:$O$249,7,0)</f>
        <v>19</v>
      </c>
      <c r="J200" s="8">
        <f>VLOOKUP($D200,[1]IV!$C$3:$O$249,12,0)</f>
        <v>20</v>
      </c>
      <c r="K200" s="8" t="str">
        <f>VLOOKUP($D200,[1]IV!$C$3:$O$249,10,0)</f>
        <v>NA</v>
      </c>
      <c r="L200" s="8" t="str">
        <f>VLOOKUP($D200,[1]IV!$C$3:$O$249,9,0)</f>
        <v>NA</v>
      </c>
      <c r="M200" s="8">
        <f>VLOOKUP($D200,[1]IV!$C$3:$O$249,11,0)</f>
        <v>19</v>
      </c>
    </row>
    <row r="201" spans="1:13">
      <c r="A201" s="6">
        <v>195</v>
      </c>
      <c r="B201" s="7" t="s">
        <v>218</v>
      </c>
      <c r="C201" s="6" t="s">
        <v>183</v>
      </c>
      <c r="D201" s="6">
        <v>7725</v>
      </c>
      <c r="E201" s="8">
        <f>VLOOKUP($D201,[1]IV!$C$3:$O$249,5,0)</f>
        <v>12</v>
      </c>
      <c r="F201" s="8" t="str">
        <f>VLOOKUP($D201,[1]IV!$C$3:$O$249,13,0)</f>
        <v>NA</v>
      </c>
      <c r="G201" s="8">
        <f>VLOOKUP($D201,[1]IV!$C$3:$O$249,6,0)</f>
        <v>7</v>
      </c>
      <c r="H201" s="8">
        <f>VLOOKUP($D201,[1]IV!$C$3:$O$249,8,0)</f>
        <v>11</v>
      </c>
      <c r="I201" s="8">
        <f>VLOOKUP($D201,[1]IV!$C$3:$O$249,7,0)</f>
        <v>18</v>
      </c>
      <c r="J201" s="8">
        <f>VLOOKUP($D201,[1]IV!$C$3:$O$249,12,0)</f>
        <v>20</v>
      </c>
      <c r="K201" s="8" t="str">
        <f>VLOOKUP($D201,[1]IV!$C$3:$O$249,10,0)</f>
        <v>NA</v>
      </c>
      <c r="L201" s="8" t="str">
        <f>VLOOKUP($D201,[1]IV!$C$3:$O$249,9,0)</f>
        <v>NA</v>
      </c>
      <c r="M201" s="8">
        <f>VLOOKUP($D201,[1]IV!$C$3:$O$249,11,0)</f>
        <v>14</v>
      </c>
    </row>
    <row r="202" spans="1:13">
      <c r="A202" s="6">
        <v>196</v>
      </c>
      <c r="B202" s="7" t="s">
        <v>219</v>
      </c>
      <c r="C202" s="6" t="s">
        <v>183</v>
      </c>
      <c r="D202" s="6">
        <v>9178</v>
      </c>
      <c r="E202" s="8">
        <f>VLOOKUP($D202,[1]IV!$C$3:$O$249,5,0)</f>
        <v>14</v>
      </c>
      <c r="F202" s="8" t="str">
        <f>VLOOKUP($D202,[1]IV!$C$3:$O$249,13,0)</f>
        <v>NA</v>
      </c>
      <c r="G202" s="8">
        <f>VLOOKUP($D202,[1]IV!$C$3:$O$249,6,0)</f>
        <v>12</v>
      </c>
      <c r="H202" s="8">
        <f>VLOOKUP($D202,[1]IV!$C$3:$O$249,8,0)</f>
        <v>14</v>
      </c>
      <c r="I202" s="8">
        <f>VLOOKUP($D202,[1]IV!$C$3:$O$249,7,0)</f>
        <v>13</v>
      </c>
      <c r="J202" s="8" t="str">
        <f>VLOOKUP($D202,[1]IV!$C$3:$O$249,12,0)</f>
        <v>NA</v>
      </c>
      <c r="K202" s="8">
        <f>VLOOKUP($D202,[1]IV!$C$3:$O$249,10,0)</f>
        <v>17</v>
      </c>
      <c r="L202" s="8">
        <f>VLOOKUP($D202,[1]IV!$C$3:$O$249,9,0)</f>
        <v>17</v>
      </c>
      <c r="M202" s="8" t="str">
        <f>VLOOKUP($D202,[1]IV!$C$3:$O$249,11,0)</f>
        <v>NA</v>
      </c>
    </row>
    <row r="203" spans="1:13">
      <c r="A203" s="6">
        <v>197</v>
      </c>
      <c r="B203" s="7" t="s">
        <v>220</v>
      </c>
      <c r="C203" s="6" t="s">
        <v>183</v>
      </c>
      <c r="D203" s="6">
        <v>7730</v>
      </c>
      <c r="E203" s="8">
        <f>VLOOKUP($D203,[1]IV!$C$3:$O$249,5,0)</f>
        <v>16</v>
      </c>
      <c r="F203" s="8" t="str">
        <f>VLOOKUP($D203,[1]IV!$C$3:$O$249,13,0)</f>
        <v>NA</v>
      </c>
      <c r="G203" s="8">
        <f>VLOOKUP($D203,[1]IV!$C$3:$O$249,6,0)</f>
        <v>12</v>
      </c>
      <c r="H203" s="8">
        <f>VLOOKUP($D203,[1]IV!$C$3:$O$249,8,0)</f>
        <v>20</v>
      </c>
      <c r="I203" s="8">
        <f>VLOOKUP($D203,[1]IV!$C$3:$O$249,7,0)</f>
        <v>20</v>
      </c>
      <c r="J203" s="8">
        <f>VLOOKUP($D203,[1]IV!$C$3:$O$249,12,0)</f>
        <v>20</v>
      </c>
      <c r="K203" s="8" t="str">
        <f>VLOOKUP($D203,[1]IV!$C$3:$O$249,10,0)</f>
        <v>NA</v>
      </c>
      <c r="L203" s="8" t="str">
        <f>VLOOKUP($D203,[1]IV!$C$3:$O$249,9,0)</f>
        <v>NA</v>
      </c>
      <c r="M203" s="8">
        <f>VLOOKUP($D203,[1]IV!$C$3:$O$249,11,0)</f>
        <v>20</v>
      </c>
    </row>
    <row r="204" spans="1:13">
      <c r="A204" s="6">
        <v>198</v>
      </c>
      <c r="B204" s="7" t="s">
        <v>221</v>
      </c>
      <c r="C204" s="6" t="s">
        <v>183</v>
      </c>
      <c r="D204" s="6">
        <v>9180</v>
      </c>
      <c r="E204" s="8">
        <f>VLOOKUP($D204,[1]IV!$C$3:$O$249,5,0)</f>
        <v>16</v>
      </c>
      <c r="F204" s="8" t="str">
        <f>VLOOKUP($D204,[1]IV!$C$3:$O$249,13,0)</f>
        <v>NA</v>
      </c>
      <c r="G204" s="8">
        <f>VLOOKUP($D204,[1]IV!$C$3:$O$249,6,0)</f>
        <v>12</v>
      </c>
      <c r="H204" s="8">
        <f>VLOOKUP($D204,[1]IV!$C$3:$O$249,8,0)</f>
        <v>18</v>
      </c>
      <c r="I204" s="8">
        <f>VLOOKUP($D204,[1]IV!$C$3:$O$249,7,0)</f>
        <v>20</v>
      </c>
      <c r="J204" s="8">
        <f>VLOOKUP($D204,[1]IV!$C$3:$O$249,12,0)</f>
        <v>20</v>
      </c>
      <c r="K204" s="8" t="str">
        <f>VLOOKUP($D204,[1]IV!$C$3:$O$249,10,0)</f>
        <v>NA</v>
      </c>
      <c r="L204" s="8" t="str">
        <f>VLOOKUP($D204,[1]IV!$C$3:$O$249,9,0)</f>
        <v>NA</v>
      </c>
      <c r="M204" s="8">
        <f>VLOOKUP($D204,[1]IV!$C$3:$O$249,11,0)</f>
        <v>20</v>
      </c>
    </row>
    <row r="205" spans="1:13">
      <c r="A205" s="6">
        <v>199</v>
      </c>
      <c r="B205" s="7" t="s">
        <v>222</v>
      </c>
      <c r="C205" s="6" t="s">
        <v>183</v>
      </c>
      <c r="D205" s="6">
        <v>10464</v>
      </c>
      <c r="E205" s="8">
        <f>VLOOKUP($D205,[1]IV!$C$3:$O$249,5,0)</f>
        <v>17</v>
      </c>
      <c r="F205" s="8" t="str">
        <f>VLOOKUP($D205,[1]IV!$C$3:$O$249,13,0)</f>
        <v>NA</v>
      </c>
      <c r="G205" s="8">
        <f>VLOOKUP($D205,[1]IV!$C$3:$O$249,6,0)</f>
        <v>16</v>
      </c>
      <c r="H205" s="8">
        <f>VLOOKUP($D205,[1]IV!$C$3:$O$249,8,0)</f>
        <v>19</v>
      </c>
      <c r="I205" s="8">
        <f>VLOOKUP($D205,[1]IV!$C$3:$O$249,7,0)</f>
        <v>18</v>
      </c>
      <c r="J205" s="8" t="str">
        <f>VLOOKUP($D205,[1]IV!$C$3:$O$249,12,0)</f>
        <v>NA</v>
      </c>
      <c r="K205" s="8">
        <f>VLOOKUP($D205,[1]IV!$C$3:$O$249,10,0)</f>
        <v>19</v>
      </c>
      <c r="L205" s="8">
        <f>VLOOKUP($D205,[1]IV!$C$3:$O$249,9,0)</f>
        <v>15</v>
      </c>
      <c r="M205" s="8" t="str">
        <f>VLOOKUP($D205,[1]IV!$C$3:$O$249,11,0)</f>
        <v>NA</v>
      </c>
    </row>
    <row r="206" spans="1:13">
      <c r="A206" s="6">
        <v>200</v>
      </c>
      <c r="B206" s="7" t="s">
        <v>223</v>
      </c>
      <c r="C206" s="6" t="s">
        <v>183</v>
      </c>
      <c r="D206" s="6">
        <v>9156</v>
      </c>
      <c r="E206" s="8">
        <f>VLOOKUP($D206,[1]IV!$C$3:$O$249,5,0)</f>
        <v>15</v>
      </c>
      <c r="F206" s="8" t="str">
        <f>VLOOKUP($D206,[1]IV!$C$3:$O$249,13,0)</f>
        <v>NA</v>
      </c>
      <c r="G206" s="8">
        <f>VLOOKUP($D206,[1]IV!$C$3:$O$249,6,0)</f>
        <v>13</v>
      </c>
      <c r="H206" s="8">
        <f>VLOOKUP($D206,[1]IV!$C$3:$O$249,8,0)</f>
        <v>18</v>
      </c>
      <c r="I206" s="8">
        <f>VLOOKUP($D206,[1]IV!$C$3:$O$249,7,0)</f>
        <v>16</v>
      </c>
      <c r="J206" s="8" t="str">
        <f>VLOOKUP($D206,[1]IV!$C$3:$O$249,12,0)</f>
        <v>NA</v>
      </c>
      <c r="K206" s="8">
        <f>VLOOKUP($D206,[1]IV!$C$3:$O$249,10,0)</f>
        <v>20</v>
      </c>
      <c r="L206" s="8">
        <f>VLOOKUP($D206,[1]IV!$C$3:$O$249,9,0)</f>
        <v>17</v>
      </c>
      <c r="M206" s="8" t="str">
        <f>VLOOKUP($D206,[1]IV!$C$3:$O$249,11,0)</f>
        <v>NA</v>
      </c>
    </row>
    <row r="207" spans="1:13">
      <c r="A207" s="6">
        <v>201</v>
      </c>
      <c r="B207" s="7" t="s">
        <v>224</v>
      </c>
      <c r="C207" s="6" t="s">
        <v>183</v>
      </c>
      <c r="D207" s="6">
        <v>10280</v>
      </c>
      <c r="E207" s="8">
        <f>VLOOKUP($D207,[1]IV!$C$3:$O$249,5,0)</f>
        <v>18</v>
      </c>
      <c r="F207" s="8" t="str">
        <f>VLOOKUP($D207,[1]IV!$C$3:$O$249,13,0)</f>
        <v>NA</v>
      </c>
      <c r="G207" s="8">
        <f>VLOOKUP($D207,[1]IV!$C$3:$O$249,6,0)</f>
        <v>13</v>
      </c>
      <c r="H207" s="8">
        <f>VLOOKUP($D207,[1]IV!$C$3:$O$249,8,0)</f>
        <v>18</v>
      </c>
      <c r="I207" s="8">
        <f>VLOOKUP($D207,[1]IV!$C$3:$O$249,7,0)</f>
        <v>16</v>
      </c>
      <c r="J207" s="8" t="str">
        <f>VLOOKUP($D207,[1]IV!$C$3:$O$249,12,0)</f>
        <v>NA</v>
      </c>
      <c r="K207" s="8">
        <f>VLOOKUP($D207,[1]IV!$C$3:$O$249,10,0)</f>
        <v>20</v>
      </c>
      <c r="L207" s="8">
        <f>VLOOKUP($D207,[1]IV!$C$3:$O$249,9,0)</f>
        <v>19</v>
      </c>
      <c r="M207" s="8" t="str">
        <f>VLOOKUP($D207,[1]IV!$C$3:$O$249,11,0)</f>
        <v>NA</v>
      </c>
    </row>
    <row r="208" spans="1:13">
      <c r="A208" s="6">
        <v>202</v>
      </c>
      <c r="B208" s="7" t="s">
        <v>225</v>
      </c>
      <c r="C208" s="6" t="s">
        <v>183</v>
      </c>
      <c r="D208" s="6">
        <v>6726</v>
      </c>
      <c r="E208" s="8">
        <f>VLOOKUP($D208,[1]IV!$C$3:$O$249,5,0)</f>
        <v>20</v>
      </c>
      <c r="F208" s="8" t="str">
        <f>VLOOKUP($D208,[1]IV!$C$3:$O$249,13,0)</f>
        <v>NA</v>
      </c>
      <c r="G208" s="8">
        <f>VLOOKUP($D208,[1]IV!$C$3:$O$249,6,0)</f>
        <v>15</v>
      </c>
      <c r="H208" s="8">
        <f>VLOOKUP($D208,[1]IV!$C$3:$O$249,8,0)</f>
        <v>20</v>
      </c>
      <c r="I208" s="8">
        <f>VLOOKUP($D208,[1]IV!$C$3:$O$249,7,0)</f>
        <v>18</v>
      </c>
      <c r="J208" s="8">
        <f>VLOOKUP($D208,[1]IV!$C$3:$O$249,12,0)</f>
        <v>20</v>
      </c>
      <c r="K208" s="8" t="str">
        <f>VLOOKUP($D208,[1]IV!$C$3:$O$249,10,0)</f>
        <v>NA</v>
      </c>
      <c r="L208" s="8" t="str">
        <f>VLOOKUP($D208,[1]IV!$C$3:$O$249,9,0)</f>
        <v>NA</v>
      </c>
      <c r="M208" s="8">
        <f>VLOOKUP($D208,[1]IV!$C$3:$O$249,11,0)</f>
        <v>20</v>
      </c>
    </row>
    <row r="209" spans="1:13">
      <c r="A209" s="6">
        <v>203</v>
      </c>
      <c r="B209" s="7" t="s">
        <v>226</v>
      </c>
      <c r="C209" s="6" t="s">
        <v>183</v>
      </c>
      <c r="D209" s="6">
        <v>9157</v>
      </c>
      <c r="E209" s="8">
        <f>VLOOKUP($D209,[1]IV!$C$3:$O$249,5,0)</f>
        <v>16</v>
      </c>
      <c r="F209" s="8" t="str">
        <f>VLOOKUP($D209,[1]IV!$C$3:$O$249,13,0)</f>
        <v>NA</v>
      </c>
      <c r="G209" s="8">
        <f>VLOOKUP($D209,[1]IV!$C$3:$O$249,6,0)</f>
        <v>11</v>
      </c>
      <c r="H209" s="8">
        <f>VLOOKUP($D209,[1]IV!$C$3:$O$249,8,0)</f>
        <v>13</v>
      </c>
      <c r="I209" s="8">
        <f>VLOOKUP($D209,[1]IV!$C$3:$O$249,7,0)</f>
        <v>13</v>
      </c>
      <c r="J209" s="8">
        <f>VLOOKUP($D209,[1]IV!$C$3:$O$249,12,0)</f>
        <v>20</v>
      </c>
      <c r="K209" s="8" t="str">
        <f>VLOOKUP($D209,[1]IV!$C$3:$O$249,10,0)</f>
        <v>NA</v>
      </c>
      <c r="L209" s="8" t="str">
        <f>VLOOKUP($D209,[1]IV!$C$3:$O$249,9,0)</f>
        <v>NA</v>
      </c>
      <c r="M209" s="8">
        <f>VLOOKUP($D209,[1]IV!$C$3:$O$249,11,0)</f>
        <v>20</v>
      </c>
    </row>
    <row r="210" spans="1:13">
      <c r="A210" s="6">
        <v>204</v>
      </c>
      <c r="B210" s="7" t="s">
        <v>227</v>
      </c>
      <c r="C210" s="6" t="s">
        <v>183</v>
      </c>
      <c r="D210" s="6">
        <v>6795</v>
      </c>
      <c r="E210" s="8">
        <f>VLOOKUP($D210,[1]IV!$C$3:$O$249,5,0)</f>
        <v>4</v>
      </c>
      <c r="F210" s="8" t="str">
        <f>VLOOKUP($D210,[1]IV!$C$3:$O$249,13,0)</f>
        <v>NA</v>
      </c>
      <c r="G210" s="8">
        <f>VLOOKUP($D210,[1]IV!$C$3:$O$249,6,0)</f>
        <v>3</v>
      </c>
      <c r="H210" s="8">
        <f>VLOOKUP($D210,[1]IV!$C$3:$O$249,8,0)</f>
        <v>0</v>
      </c>
      <c r="I210" s="8">
        <f>VLOOKUP($D210,[1]IV!$C$3:$O$249,7,0)</f>
        <v>4</v>
      </c>
      <c r="J210" s="8">
        <f>VLOOKUP($D210,[1]IV!$C$3:$O$249,12,0)</f>
        <v>15</v>
      </c>
      <c r="K210" s="8" t="str">
        <f>VLOOKUP($D210,[1]IV!$C$3:$O$249,10,0)</f>
        <v>NA</v>
      </c>
      <c r="L210" s="8" t="str">
        <f>VLOOKUP($D210,[1]IV!$C$3:$O$249,9,0)</f>
        <v>NA</v>
      </c>
      <c r="M210" s="8">
        <f>VLOOKUP($D210,[1]IV!$C$3:$O$249,11,0)</f>
        <v>11</v>
      </c>
    </row>
    <row r="211" spans="1:13">
      <c r="A211" s="6">
        <v>205</v>
      </c>
      <c r="B211" s="7" t="s">
        <v>228</v>
      </c>
      <c r="C211" s="6" t="s">
        <v>183</v>
      </c>
      <c r="D211" s="6">
        <v>9830</v>
      </c>
      <c r="E211" s="8">
        <f>VLOOKUP($D211,[1]IV!$C$3:$O$249,5,0)</f>
        <v>15</v>
      </c>
      <c r="F211" s="8" t="str">
        <f>VLOOKUP($D211,[1]IV!$C$3:$O$249,13,0)</f>
        <v>NA</v>
      </c>
      <c r="G211" s="8">
        <f>VLOOKUP($D211,[1]IV!$C$3:$O$249,6,0)</f>
        <v>16</v>
      </c>
      <c r="H211" s="8">
        <f>VLOOKUP($D211,[1]IV!$C$3:$O$249,8,0)</f>
        <v>20</v>
      </c>
      <c r="I211" s="8">
        <f>VLOOKUP($D211,[1]IV!$C$3:$O$249,7,0)</f>
        <v>17</v>
      </c>
      <c r="J211" s="8">
        <f>VLOOKUP($D211,[1]IV!$C$3:$O$249,12,0)</f>
        <v>20</v>
      </c>
      <c r="K211" s="8" t="str">
        <f>VLOOKUP($D211,[1]IV!$C$3:$O$249,10,0)</f>
        <v>NA</v>
      </c>
      <c r="L211" s="8" t="str">
        <f>VLOOKUP($D211,[1]IV!$C$3:$O$249,9,0)</f>
        <v>NA</v>
      </c>
      <c r="M211" s="8">
        <f>VLOOKUP($D211,[1]IV!$C$3:$O$249,11,0)</f>
        <v>20</v>
      </c>
    </row>
    <row r="212" spans="1:13">
      <c r="A212" s="6">
        <v>206</v>
      </c>
      <c r="B212" s="7" t="s">
        <v>229</v>
      </c>
      <c r="C212" s="6" t="s">
        <v>183</v>
      </c>
      <c r="D212" s="6">
        <v>6733</v>
      </c>
      <c r="E212" s="8" t="str">
        <f>VLOOKUP($D212,[1]IV!$C$3:$O$249,5,0)</f>
        <v>A</v>
      </c>
      <c r="F212" s="8" t="str">
        <f>VLOOKUP($D212,[1]IV!$C$3:$O$249,13,0)</f>
        <v>NA</v>
      </c>
      <c r="G212" s="8">
        <f>VLOOKUP($D212,[1]IV!$C$3:$O$249,6,0)</f>
        <v>1</v>
      </c>
      <c r="H212" s="8" t="str">
        <f>VLOOKUP($D212,[1]IV!$C$3:$O$249,8,0)</f>
        <v>A</v>
      </c>
      <c r="I212" s="8">
        <f>VLOOKUP($D212,[1]IV!$C$3:$O$249,7,0)</f>
        <v>4</v>
      </c>
      <c r="J212" s="8">
        <f>VLOOKUP($D212,[1]IV!$C$3:$O$249,12,0)</f>
        <v>6</v>
      </c>
      <c r="K212" s="8" t="str">
        <f>VLOOKUP($D212,[1]IV!$C$3:$O$249,10,0)</f>
        <v>NA</v>
      </c>
      <c r="L212" s="8" t="str">
        <f>VLOOKUP($D212,[1]IV!$C$3:$O$249,9,0)</f>
        <v>NA</v>
      </c>
      <c r="M212" s="8">
        <f>VLOOKUP($D212,[1]IV!$C$3:$O$249,11,0)</f>
        <v>5</v>
      </c>
    </row>
    <row r="213" spans="1:13">
      <c r="A213" s="6">
        <v>207</v>
      </c>
      <c r="B213" s="7" t="s">
        <v>230</v>
      </c>
      <c r="C213" s="6" t="s">
        <v>183</v>
      </c>
      <c r="D213" s="6">
        <v>6006</v>
      </c>
      <c r="E213" s="8">
        <f>VLOOKUP($D213,[1]IV!$C$3:$O$249,5,0)</f>
        <v>4</v>
      </c>
      <c r="F213" s="8" t="str">
        <f>VLOOKUP($D213,[1]IV!$C$3:$O$249,13,0)</f>
        <v>NA</v>
      </c>
      <c r="G213" s="8">
        <f>VLOOKUP($D213,[1]IV!$C$3:$O$249,6,0)</f>
        <v>5</v>
      </c>
      <c r="H213" s="8">
        <f>VLOOKUP($D213,[1]IV!$C$3:$O$249,8,0)</f>
        <v>3</v>
      </c>
      <c r="I213" s="8">
        <f>VLOOKUP($D213,[1]IV!$C$3:$O$249,7,0)</f>
        <v>2</v>
      </c>
      <c r="J213" s="8" t="str">
        <f>VLOOKUP($D213,[1]IV!$C$3:$O$249,12,0)</f>
        <v>NA</v>
      </c>
      <c r="K213" s="8">
        <f>VLOOKUP($D213,[1]IV!$C$3:$O$249,10,0)</f>
        <v>9</v>
      </c>
      <c r="L213" s="8">
        <f>VLOOKUP($D213,[1]IV!$C$3:$O$249,9,0)</f>
        <v>10</v>
      </c>
      <c r="M213" s="8" t="str">
        <f>VLOOKUP($D213,[1]IV!$C$3:$O$249,11,0)</f>
        <v>NA</v>
      </c>
    </row>
    <row r="214" spans="1:13">
      <c r="A214" s="6">
        <v>208</v>
      </c>
      <c r="B214" s="7" t="s">
        <v>231</v>
      </c>
      <c r="C214" s="6" t="s">
        <v>183</v>
      </c>
      <c r="D214" s="6">
        <v>9185</v>
      </c>
      <c r="E214" s="8">
        <f>VLOOKUP($D214,[1]IV!$C$3:$O$249,5,0)</f>
        <v>15</v>
      </c>
      <c r="F214" s="8" t="str">
        <f>VLOOKUP($D214,[1]IV!$C$3:$O$249,13,0)</f>
        <v>NA</v>
      </c>
      <c r="G214" s="8">
        <f>VLOOKUP($D214,[1]IV!$C$3:$O$249,6,0)</f>
        <v>8</v>
      </c>
      <c r="H214" s="8">
        <f>VLOOKUP($D214,[1]IV!$C$3:$O$249,8,0)</f>
        <v>11</v>
      </c>
      <c r="I214" s="8">
        <f>VLOOKUP($D214,[1]IV!$C$3:$O$249,7,0)</f>
        <v>15</v>
      </c>
      <c r="J214" s="8">
        <f>VLOOKUP($D214,[1]IV!$C$3:$O$249,12,0)</f>
        <v>19</v>
      </c>
      <c r="K214" s="8" t="str">
        <f>VLOOKUP($D214,[1]IV!$C$3:$O$249,10,0)</f>
        <v>NA</v>
      </c>
      <c r="L214" s="8" t="str">
        <f>VLOOKUP($D214,[1]IV!$C$3:$O$249,9,0)</f>
        <v>NA</v>
      </c>
      <c r="M214" s="8">
        <f>VLOOKUP($D214,[1]IV!$C$3:$O$249,11,0)</f>
        <v>19</v>
      </c>
    </row>
    <row r="215" spans="1:13">
      <c r="A215" s="6">
        <v>209</v>
      </c>
      <c r="B215" s="7" t="s">
        <v>232</v>
      </c>
      <c r="C215" s="6" t="s">
        <v>183</v>
      </c>
      <c r="D215" s="6">
        <v>7908</v>
      </c>
      <c r="E215" s="8">
        <f>VLOOKUP($D215,[1]IV!$C$3:$O$249,5,0)</f>
        <v>18</v>
      </c>
      <c r="F215" s="8" t="str">
        <f>VLOOKUP($D215,[1]IV!$C$3:$O$249,13,0)</f>
        <v>NA</v>
      </c>
      <c r="G215" s="8">
        <f>VLOOKUP($D215,[1]IV!$C$3:$O$249,6,0)</f>
        <v>8</v>
      </c>
      <c r="H215" s="8">
        <f>VLOOKUP($D215,[1]IV!$C$3:$O$249,8,0)</f>
        <v>8</v>
      </c>
      <c r="I215" s="8">
        <f>VLOOKUP($D215,[1]IV!$C$3:$O$249,7,0)</f>
        <v>13</v>
      </c>
      <c r="J215" s="8">
        <f>VLOOKUP($D215,[1]IV!$C$3:$O$249,12,0)</f>
        <v>17</v>
      </c>
      <c r="K215" s="8" t="str">
        <f>VLOOKUP($D215,[1]IV!$C$3:$O$249,10,0)</f>
        <v>NA</v>
      </c>
      <c r="L215" s="8" t="str">
        <f>VLOOKUP($D215,[1]IV!$C$3:$O$249,9,0)</f>
        <v>NA</v>
      </c>
      <c r="M215" s="8">
        <f>VLOOKUP($D215,[1]IV!$C$3:$O$249,11,0)</f>
        <v>18</v>
      </c>
    </row>
    <row r="216" spans="1:13">
      <c r="A216" s="6">
        <v>210</v>
      </c>
      <c r="B216" s="7" t="s">
        <v>233</v>
      </c>
      <c r="C216" s="6" t="s">
        <v>234</v>
      </c>
      <c r="D216" s="6">
        <v>6890</v>
      </c>
      <c r="E216" s="8">
        <f>VLOOKUP($D216,[1]IV!$C$3:$O$249,5,0)</f>
        <v>12</v>
      </c>
      <c r="F216" s="8" t="str">
        <f>VLOOKUP($D216,[1]IV!$C$3:$O$249,13,0)</f>
        <v>NA</v>
      </c>
      <c r="G216" s="8">
        <f>VLOOKUP($D216,[1]IV!$C$3:$O$249,6,0)</f>
        <v>14</v>
      </c>
      <c r="H216" s="8">
        <f>VLOOKUP($D216,[1]IV!$C$3:$O$249,8,0)</f>
        <v>20</v>
      </c>
      <c r="I216" s="8">
        <f>VLOOKUP($D216,[1]IV!$C$3:$O$249,7,0)</f>
        <v>18</v>
      </c>
      <c r="J216" s="8" t="str">
        <f>VLOOKUP($D216,[1]IV!$C$3:$O$249,12,0)</f>
        <v>NA</v>
      </c>
      <c r="K216" s="8">
        <f>VLOOKUP($D216,[1]IV!$C$3:$O$249,10,0)</f>
        <v>14</v>
      </c>
      <c r="L216" s="8">
        <f>VLOOKUP($D216,[1]IV!$C$3:$O$249,9,0)</f>
        <v>17</v>
      </c>
      <c r="M216" s="8" t="str">
        <f>VLOOKUP($D216,[1]IV!$C$3:$O$249,11,0)</f>
        <v>NA</v>
      </c>
    </row>
    <row r="217" spans="1:13">
      <c r="A217" s="6">
        <v>211</v>
      </c>
      <c r="B217" s="7" t="s">
        <v>235</v>
      </c>
      <c r="C217" s="6" t="s">
        <v>234</v>
      </c>
      <c r="D217" s="6">
        <v>6633</v>
      </c>
      <c r="E217" s="8">
        <f>VLOOKUP($D217,[1]IV!$C$3:$O$249,5,0)</f>
        <v>20</v>
      </c>
      <c r="F217" s="8">
        <f>VLOOKUP($D217,[1]IV!$C$3:$O$249,13,0)</f>
        <v>15</v>
      </c>
      <c r="G217" s="8">
        <f>VLOOKUP($D217,[1]IV!$C$3:$O$249,6,0)</f>
        <v>19</v>
      </c>
      <c r="H217" s="8">
        <f>VLOOKUP($D217,[1]IV!$C$3:$O$249,8,0)</f>
        <v>20</v>
      </c>
      <c r="I217" s="8">
        <f>VLOOKUP($D217,[1]IV!$C$3:$O$249,7,0)</f>
        <v>20</v>
      </c>
      <c r="J217" s="8" t="str">
        <f>VLOOKUP($D217,[1]IV!$C$3:$O$249,12,0)</f>
        <v>NA</v>
      </c>
      <c r="K217" s="8" t="str">
        <f>VLOOKUP($D217,[1]IV!$C$3:$O$249,10,0)</f>
        <v>NA</v>
      </c>
      <c r="L217" s="8" t="str">
        <f>VLOOKUP($D217,[1]IV!$C$3:$O$249,9,0)</f>
        <v>NA</v>
      </c>
      <c r="M217" s="8">
        <f>VLOOKUP($D217,[1]IV!$C$3:$O$249,11,0)</f>
        <v>18</v>
      </c>
    </row>
    <row r="218" spans="1:13">
      <c r="A218" s="6">
        <v>212</v>
      </c>
      <c r="B218" s="7" t="s">
        <v>236</v>
      </c>
      <c r="C218" s="6" t="s">
        <v>234</v>
      </c>
      <c r="D218" s="6">
        <v>6751</v>
      </c>
      <c r="E218" s="8">
        <f>VLOOKUP($D218,[1]IV!$C$3:$O$249,5,0)</f>
        <v>15</v>
      </c>
      <c r="F218" s="8">
        <f>VLOOKUP($D218,[1]IV!$C$3:$O$249,13,0)</f>
        <v>13</v>
      </c>
      <c r="G218" s="8">
        <f>VLOOKUP($D218,[1]IV!$C$3:$O$249,6,0)</f>
        <v>17</v>
      </c>
      <c r="H218" s="8">
        <f>VLOOKUP($D218,[1]IV!$C$3:$O$249,8,0)</f>
        <v>19</v>
      </c>
      <c r="I218" s="8">
        <f>VLOOKUP($D218,[1]IV!$C$3:$O$249,7,0)</f>
        <v>19</v>
      </c>
      <c r="J218" s="8" t="str">
        <f>VLOOKUP($D218,[1]IV!$C$3:$O$249,12,0)</f>
        <v>NA</v>
      </c>
      <c r="K218" s="8" t="str">
        <f>VLOOKUP($D218,[1]IV!$C$3:$O$249,10,0)</f>
        <v>NA</v>
      </c>
      <c r="L218" s="8">
        <f>VLOOKUP($D218,[1]IV!$C$3:$O$249,9,0)</f>
        <v>17</v>
      </c>
      <c r="M218" s="8" t="str">
        <f>VLOOKUP($D218,[1]IV!$C$3:$O$249,11,0)</f>
        <v>NA</v>
      </c>
    </row>
    <row r="219" spans="1:13">
      <c r="A219" s="6">
        <v>213</v>
      </c>
      <c r="B219" s="7" t="s">
        <v>237</v>
      </c>
      <c r="C219" s="6" t="s">
        <v>234</v>
      </c>
      <c r="D219" s="6">
        <v>7634</v>
      </c>
      <c r="E219" s="8">
        <f>VLOOKUP($D219,[1]IV!$C$3:$O$249,5,0)</f>
        <v>19</v>
      </c>
      <c r="F219" s="8">
        <f>VLOOKUP($D219,[1]IV!$C$3:$O$249,13,0)</f>
        <v>20</v>
      </c>
      <c r="G219" s="8">
        <f>VLOOKUP($D219,[1]IV!$C$3:$O$249,6,0)</f>
        <v>18</v>
      </c>
      <c r="H219" s="8">
        <f>VLOOKUP($D219,[1]IV!$C$3:$O$249,8,0)</f>
        <v>20</v>
      </c>
      <c r="I219" s="8">
        <f>VLOOKUP($D219,[1]IV!$C$3:$O$249,7,0)</f>
        <v>20</v>
      </c>
      <c r="J219" s="8" t="str">
        <f>VLOOKUP($D219,[1]IV!$C$3:$O$249,12,0)</f>
        <v>NA</v>
      </c>
      <c r="K219" s="8" t="str">
        <f>VLOOKUP($D219,[1]IV!$C$3:$O$249,10,0)</f>
        <v>NA</v>
      </c>
      <c r="L219" s="8" t="str">
        <f>VLOOKUP($D219,[1]IV!$C$3:$O$249,9,0)</f>
        <v>NA</v>
      </c>
      <c r="M219" s="8">
        <f>VLOOKUP($D219,[1]IV!$C$3:$O$249,11,0)</f>
        <v>18</v>
      </c>
    </row>
    <row r="220" spans="1:13">
      <c r="A220" s="6">
        <v>214</v>
      </c>
      <c r="B220" s="7" t="s">
        <v>238</v>
      </c>
      <c r="C220" s="6" t="s">
        <v>234</v>
      </c>
      <c r="D220" s="6">
        <v>7790</v>
      </c>
      <c r="E220" s="8">
        <f>VLOOKUP($D220,[1]IV!$C$3:$O$249,5,0)</f>
        <v>17</v>
      </c>
      <c r="F220" s="8">
        <f>VLOOKUP($D220,[1]IV!$C$3:$O$249,13,0)</f>
        <v>12</v>
      </c>
      <c r="G220" s="8">
        <f>VLOOKUP($D220,[1]IV!$C$3:$O$249,6,0)</f>
        <v>11</v>
      </c>
      <c r="H220" s="8">
        <f>VLOOKUP($D220,[1]IV!$C$3:$O$249,8,0)</f>
        <v>20</v>
      </c>
      <c r="I220" s="8">
        <f>VLOOKUP($D220,[1]IV!$C$3:$O$249,7,0)</f>
        <v>17</v>
      </c>
      <c r="J220" s="8" t="str">
        <f>VLOOKUP($D220,[1]IV!$C$3:$O$249,12,0)</f>
        <v>NA</v>
      </c>
      <c r="K220" s="8" t="str">
        <f>VLOOKUP($D220,[1]IV!$C$3:$O$249,10,0)</f>
        <v>NA</v>
      </c>
      <c r="L220" s="8" t="str">
        <f>VLOOKUP($D220,[1]IV!$C$3:$O$249,9,0)</f>
        <v>NA</v>
      </c>
      <c r="M220" s="8">
        <f>VLOOKUP($D220,[1]IV!$C$3:$O$249,11,0)</f>
        <v>20</v>
      </c>
    </row>
    <row r="221" spans="1:13">
      <c r="A221" s="6">
        <v>215</v>
      </c>
      <c r="B221" s="7" t="s">
        <v>239</v>
      </c>
      <c r="C221" s="6" t="s">
        <v>234</v>
      </c>
      <c r="D221" s="6">
        <v>7792</v>
      </c>
      <c r="E221" s="8">
        <f>VLOOKUP($D221,[1]IV!$C$3:$O$249,5,0)</f>
        <v>20</v>
      </c>
      <c r="F221" s="8">
        <f>VLOOKUP($D221,[1]IV!$C$3:$O$249,13,0)</f>
        <v>20</v>
      </c>
      <c r="G221" s="8">
        <f>VLOOKUP($D221,[1]IV!$C$3:$O$249,6,0)</f>
        <v>20</v>
      </c>
      <c r="H221" s="8">
        <f>VLOOKUP($D221,[1]IV!$C$3:$O$249,8,0)</f>
        <v>20</v>
      </c>
      <c r="I221" s="8">
        <f>VLOOKUP($D221,[1]IV!$C$3:$O$249,7,0)</f>
        <v>18</v>
      </c>
      <c r="J221" s="8" t="str">
        <f>VLOOKUP($D221,[1]IV!$C$3:$O$249,12,0)</f>
        <v>NA</v>
      </c>
      <c r="K221" s="8" t="str">
        <f>VLOOKUP($D221,[1]IV!$C$3:$O$249,10,0)</f>
        <v>NA</v>
      </c>
      <c r="L221" s="8">
        <f>VLOOKUP($D221,[1]IV!$C$3:$O$249,9,0)</f>
        <v>20</v>
      </c>
      <c r="M221" s="8" t="str">
        <f>VLOOKUP($D221,[1]IV!$C$3:$O$249,11,0)</f>
        <v>NA</v>
      </c>
    </row>
    <row r="222" spans="1:13">
      <c r="A222" s="6">
        <v>216</v>
      </c>
      <c r="B222" s="7" t="s">
        <v>240</v>
      </c>
      <c r="C222" s="6" t="s">
        <v>234</v>
      </c>
      <c r="D222" s="6">
        <v>7795</v>
      </c>
      <c r="E222" s="8">
        <f>VLOOKUP($D222,[1]IV!$C$3:$O$249,5,0)</f>
        <v>19</v>
      </c>
      <c r="F222" s="8">
        <f>VLOOKUP($D222,[1]IV!$C$3:$O$249,13,0)</f>
        <v>16</v>
      </c>
      <c r="G222" s="8">
        <f>VLOOKUP($D222,[1]IV!$C$3:$O$249,6,0)</f>
        <v>16</v>
      </c>
      <c r="H222" s="8">
        <f>VLOOKUP($D222,[1]IV!$C$3:$O$249,8,0)</f>
        <v>20</v>
      </c>
      <c r="I222" s="8">
        <f>VLOOKUP($D222,[1]IV!$C$3:$O$249,7,0)</f>
        <v>19</v>
      </c>
      <c r="J222" s="8" t="str">
        <f>VLOOKUP($D222,[1]IV!$C$3:$O$249,12,0)</f>
        <v>NA</v>
      </c>
      <c r="K222" s="8" t="str">
        <f>VLOOKUP($D222,[1]IV!$C$3:$O$249,10,0)</f>
        <v>NA</v>
      </c>
      <c r="L222" s="8">
        <f>VLOOKUP($D222,[1]IV!$C$3:$O$249,9,0)</f>
        <v>17</v>
      </c>
      <c r="M222" s="8" t="str">
        <f>VLOOKUP($D222,[1]IV!$C$3:$O$249,11,0)</f>
        <v>NA</v>
      </c>
    </row>
    <row r="223" spans="1:13">
      <c r="A223" s="6">
        <v>217</v>
      </c>
      <c r="B223" s="7" t="s">
        <v>241</v>
      </c>
      <c r="C223" s="6" t="s">
        <v>234</v>
      </c>
      <c r="D223" s="6">
        <v>12379</v>
      </c>
      <c r="E223" s="8">
        <f>VLOOKUP($D223,[1]IV!$C$3:$O$249,5,0)</f>
        <v>18</v>
      </c>
      <c r="F223" s="8" t="str">
        <f>VLOOKUP($D223,[1]IV!$C$3:$O$249,13,0)</f>
        <v>NA</v>
      </c>
      <c r="G223" s="8">
        <f>VLOOKUP($D223,[1]IV!$C$3:$O$249,6,0)</f>
        <v>12</v>
      </c>
      <c r="H223" s="8">
        <f>VLOOKUP($D223,[1]IV!$C$3:$O$249,8,0)</f>
        <v>20</v>
      </c>
      <c r="I223" s="8">
        <f>VLOOKUP($D223,[1]IV!$C$3:$O$249,7,0)</f>
        <v>20</v>
      </c>
      <c r="J223" s="8" t="str">
        <f>VLOOKUP($D223,[1]IV!$C$3:$O$249,12,0)</f>
        <v>NA</v>
      </c>
      <c r="K223" s="8">
        <f>VLOOKUP($D223,[1]IV!$C$3:$O$249,10,0)</f>
        <v>19</v>
      </c>
      <c r="L223" s="8">
        <f>VLOOKUP($D223,[1]IV!$C$3:$O$249,9,0)</f>
        <v>18</v>
      </c>
      <c r="M223" s="8" t="str">
        <f>VLOOKUP($D223,[1]IV!$C$3:$O$249,11,0)</f>
        <v>NA</v>
      </c>
    </row>
    <row r="224" spans="1:13">
      <c r="A224" s="6">
        <v>218</v>
      </c>
      <c r="B224" s="7" t="s">
        <v>242</v>
      </c>
      <c r="C224" s="6" t="s">
        <v>234</v>
      </c>
      <c r="D224" s="6">
        <v>7791</v>
      </c>
      <c r="E224" s="8">
        <f>VLOOKUP($D224,[1]IV!$C$3:$O$249,5,0)</f>
        <v>17</v>
      </c>
      <c r="F224" s="8" t="str">
        <f>VLOOKUP($D224,[1]IV!$C$3:$O$249,13,0)</f>
        <v>NA</v>
      </c>
      <c r="G224" s="8">
        <f>VLOOKUP($D224,[1]IV!$C$3:$O$249,6,0)</f>
        <v>11</v>
      </c>
      <c r="H224" s="8">
        <f>VLOOKUP($D224,[1]IV!$C$3:$O$249,8,0)</f>
        <v>18</v>
      </c>
      <c r="I224" s="8">
        <f>VLOOKUP($D224,[1]IV!$C$3:$O$249,7,0)</f>
        <v>15</v>
      </c>
      <c r="J224" s="8" t="str">
        <f>VLOOKUP($D224,[1]IV!$C$3:$O$249,12,0)</f>
        <v>NA</v>
      </c>
      <c r="K224" s="8">
        <f>VLOOKUP($D224,[1]IV!$C$3:$O$249,10,0)</f>
        <v>18</v>
      </c>
      <c r="L224" s="8">
        <f>VLOOKUP($D224,[1]IV!$C$3:$O$249,9,0)</f>
        <v>16</v>
      </c>
      <c r="M224" s="8" t="str">
        <f>VLOOKUP($D224,[1]IV!$C$3:$O$249,11,0)</f>
        <v>NA</v>
      </c>
    </row>
    <row r="225" spans="1:13">
      <c r="A225" s="6">
        <v>219</v>
      </c>
      <c r="B225" s="7" t="s">
        <v>243</v>
      </c>
      <c r="C225" s="6" t="s">
        <v>234</v>
      </c>
      <c r="D225" s="6">
        <v>8899</v>
      </c>
      <c r="E225" s="8">
        <f>VLOOKUP($D225,[1]IV!$C$3:$O$249,5,0)</f>
        <v>18</v>
      </c>
      <c r="F225" s="8" t="str">
        <f>VLOOKUP($D225,[1]IV!$C$3:$O$249,13,0)</f>
        <v>A</v>
      </c>
      <c r="G225" s="8">
        <f>VLOOKUP($D225,[1]IV!$C$3:$O$249,6,0)</f>
        <v>19</v>
      </c>
      <c r="H225" s="8">
        <f>VLOOKUP($D225,[1]IV!$C$3:$O$249,8,0)</f>
        <v>18</v>
      </c>
      <c r="I225" s="8">
        <f>VLOOKUP($D225,[1]IV!$C$3:$O$249,7,0)</f>
        <v>18</v>
      </c>
      <c r="J225" s="8" t="str">
        <f>VLOOKUP($D225,[1]IV!$C$3:$O$249,12,0)</f>
        <v>A</v>
      </c>
      <c r="K225" s="8" t="str">
        <f>VLOOKUP($D225,[1]IV!$C$3:$O$249,10,0)</f>
        <v>NA</v>
      </c>
      <c r="L225" s="8" t="str">
        <f>VLOOKUP($D225,[1]IV!$C$3:$O$249,9,0)</f>
        <v>NA</v>
      </c>
      <c r="M225" s="8">
        <f>VLOOKUP($D225,[1]IV!$C$3:$O$249,11,0)</f>
        <v>19</v>
      </c>
    </row>
    <row r="226" spans="1:13">
      <c r="A226" s="6">
        <v>220</v>
      </c>
      <c r="B226" s="7" t="s">
        <v>244</v>
      </c>
      <c r="C226" s="6" t="s">
        <v>234</v>
      </c>
      <c r="D226" s="6">
        <v>7789</v>
      </c>
      <c r="E226" s="8">
        <f>VLOOKUP($D226,[1]IV!$C$3:$O$249,5,0)</f>
        <v>15</v>
      </c>
      <c r="F226" s="8" t="str">
        <f>VLOOKUP($D226,[1]IV!$C$3:$O$249,13,0)</f>
        <v>NA</v>
      </c>
      <c r="G226" s="8">
        <f>VLOOKUP($D226,[1]IV!$C$3:$O$249,6,0)</f>
        <v>13</v>
      </c>
      <c r="H226" s="8">
        <f>VLOOKUP($D226,[1]IV!$C$3:$O$249,8,0)</f>
        <v>17</v>
      </c>
      <c r="I226" s="8">
        <f>VLOOKUP($D226,[1]IV!$C$3:$O$249,7,0)</f>
        <v>17</v>
      </c>
      <c r="J226" s="8">
        <f>VLOOKUP($D226,[1]IV!$C$3:$O$249,12,0)</f>
        <v>17</v>
      </c>
      <c r="K226" s="8" t="str">
        <f>VLOOKUP($D226,[1]IV!$C$3:$O$249,10,0)</f>
        <v>NA</v>
      </c>
      <c r="L226" s="8" t="str">
        <f>VLOOKUP($D226,[1]IV!$C$3:$O$249,9,0)</f>
        <v>NA</v>
      </c>
      <c r="M226" s="8">
        <f>VLOOKUP($D226,[1]IV!$C$3:$O$249,11,0)</f>
        <v>19</v>
      </c>
    </row>
    <row r="227" spans="1:13">
      <c r="A227" s="6">
        <v>221</v>
      </c>
      <c r="B227" s="7" t="s">
        <v>245</v>
      </c>
      <c r="C227" s="6" t="s">
        <v>234</v>
      </c>
      <c r="D227" s="6">
        <v>6579</v>
      </c>
      <c r="E227" s="8">
        <f>VLOOKUP($D227,[1]IV!$C$3:$O$249,5,0)</f>
        <v>16</v>
      </c>
      <c r="F227" s="8" t="str">
        <f>VLOOKUP($D227,[1]IV!$C$3:$O$249,13,0)</f>
        <v>NA</v>
      </c>
      <c r="G227" s="8">
        <f>VLOOKUP($D227,[1]IV!$C$3:$O$249,6,0)</f>
        <v>19</v>
      </c>
      <c r="H227" s="8">
        <f>VLOOKUP($D227,[1]IV!$C$3:$O$249,8,0)</f>
        <v>19</v>
      </c>
      <c r="I227" s="8">
        <f>VLOOKUP($D227,[1]IV!$C$3:$O$249,7,0)</f>
        <v>19</v>
      </c>
      <c r="J227" s="8">
        <f>VLOOKUP($D227,[1]IV!$C$3:$O$249,12,0)</f>
        <v>16</v>
      </c>
      <c r="K227" s="8" t="str">
        <f>VLOOKUP($D227,[1]IV!$C$3:$O$249,10,0)</f>
        <v>NA</v>
      </c>
      <c r="L227" s="8" t="str">
        <f>VLOOKUP($D227,[1]IV!$C$3:$O$249,9,0)</f>
        <v>NA</v>
      </c>
      <c r="M227" s="8">
        <f>VLOOKUP($D227,[1]IV!$C$3:$O$249,11,0)</f>
        <v>20</v>
      </c>
    </row>
    <row r="228" spans="1:13">
      <c r="A228" s="6">
        <v>222</v>
      </c>
      <c r="B228" s="7" t="s">
        <v>246</v>
      </c>
      <c r="C228" s="6" t="s">
        <v>234</v>
      </c>
      <c r="D228" s="6">
        <v>13393</v>
      </c>
      <c r="E228" s="8">
        <f>VLOOKUP($D228,[1]IV!$C$3:$O$249,5,0)</f>
        <v>18</v>
      </c>
      <c r="F228" s="8" t="str">
        <f>VLOOKUP($D228,[1]IV!$C$3:$O$249,13,0)</f>
        <v>NA</v>
      </c>
      <c r="G228" s="8">
        <f>VLOOKUP($D228,[1]IV!$C$3:$O$249,6,0)</f>
        <v>16</v>
      </c>
      <c r="H228" s="8">
        <f>VLOOKUP($D228,[1]IV!$C$3:$O$249,8,0)</f>
        <v>20</v>
      </c>
      <c r="I228" s="8">
        <f>VLOOKUP($D228,[1]IV!$C$3:$O$249,7,0)</f>
        <v>20</v>
      </c>
      <c r="J228" s="8">
        <f>VLOOKUP($D228,[1]IV!$C$3:$O$249,12,0)</f>
        <v>20</v>
      </c>
      <c r="K228" s="8" t="str">
        <f>VLOOKUP($D228,[1]IV!$C$3:$O$249,10,0)</f>
        <v>NA</v>
      </c>
      <c r="L228" s="8" t="str">
        <f>VLOOKUP($D228,[1]IV!$C$3:$O$249,9,0)</f>
        <v>NA</v>
      </c>
      <c r="M228" s="8">
        <f>VLOOKUP($D228,[1]IV!$C$3:$O$249,11,0)</f>
        <v>19</v>
      </c>
    </row>
    <row r="229" spans="1:13">
      <c r="A229" s="6">
        <v>223</v>
      </c>
      <c r="B229" s="7" t="s">
        <v>247</v>
      </c>
      <c r="C229" s="6" t="s">
        <v>234</v>
      </c>
      <c r="D229" s="6">
        <v>6666</v>
      </c>
      <c r="E229" s="8">
        <f>VLOOKUP($D229,[1]IV!$C$3:$O$249,5,0)</f>
        <v>20</v>
      </c>
      <c r="F229" s="8" t="str">
        <f>VLOOKUP($D229,[1]IV!$C$3:$O$249,13,0)</f>
        <v>NA</v>
      </c>
      <c r="G229" s="8">
        <f>VLOOKUP($D229,[1]IV!$C$3:$O$249,6,0)</f>
        <v>18</v>
      </c>
      <c r="H229" s="8">
        <f>VLOOKUP($D229,[1]IV!$C$3:$O$249,8,0)</f>
        <v>20</v>
      </c>
      <c r="I229" s="8">
        <f>VLOOKUP($D229,[1]IV!$C$3:$O$249,7,0)</f>
        <v>19</v>
      </c>
      <c r="J229" s="8">
        <f>VLOOKUP($D229,[1]IV!$C$3:$O$249,12,0)</f>
        <v>20</v>
      </c>
      <c r="K229" s="8" t="str">
        <f>VLOOKUP($D229,[1]IV!$C$3:$O$249,10,0)</f>
        <v>NA</v>
      </c>
      <c r="L229" s="8" t="str">
        <f>VLOOKUP($D229,[1]IV!$C$3:$O$249,9,0)</f>
        <v>NA</v>
      </c>
      <c r="M229" s="8">
        <f>VLOOKUP($D229,[1]IV!$C$3:$O$249,11,0)</f>
        <v>20</v>
      </c>
    </row>
    <row r="230" spans="1:13">
      <c r="A230" s="6">
        <v>224</v>
      </c>
      <c r="B230" s="7" t="s">
        <v>248</v>
      </c>
      <c r="C230" s="6" t="s">
        <v>234</v>
      </c>
      <c r="D230" s="6">
        <v>6597</v>
      </c>
      <c r="E230" s="8">
        <f>VLOOKUP($D230,[1]IV!$C$3:$O$249,5,0)</f>
        <v>17</v>
      </c>
      <c r="F230" s="8" t="str">
        <f>VLOOKUP($D230,[1]IV!$C$3:$O$249,13,0)</f>
        <v>NA</v>
      </c>
      <c r="G230" s="8">
        <f>VLOOKUP($D230,[1]IV!$C$3:$O$249,6,0)</f>
        <v>12</v>
      </c>
      <c r="H230" s="8">
        <f>VLOOKUP($D230,[1]IV!$C$3:$O$249,8,0)</f>
        <v>19</v>
      </c>
      <c r="I230" s="8">
        <f>VLOOKUP($D230,[1]IV!$C$3:$O$249,7,0)</f>
        <v>18</v>
      </c>
      <c r="J230" s="8">
        <f>VLOOKUP($D230,[1]IV!$C$3:$O$249,12,0)</f>
        <v>19</v>
      </c>
      <c r="K230" s="8" t="str">
        <f>VLOOKUP($D230,[1]IV!$C$3:$O$249,10,0)</f>
        <v>NA</v>
      </c>
      <c r="L230" s="8" t="str">
        <f>VLOOKUP($D230,[1]IV!$C$3:$O$249,9,0)</f>
        <v>NA</v>
      </c>
      <c r="M230" s="8">
        <f>VLOOKUP($D230,[1]IV!$C$3:$O$249,11,0)</f>
        <v>20</v>
      </c>
    </row>
    <row r="231" spans="1:13">
      <c r="A231" s="6">
        <v>225</v>
      </c>
      <c r="B231" s="7" t="s">
        <v>249</v>
      </c>
      <c r="C231" s="6" t="s">
        <v>234</v>
      </c>
      <c r="D231" s="6">
        <v>6786</v>
      </c>
      <c r="E231" s="8">
        <f>VLOOKUP($D231,[1]IV!$C$3:$O$249,5,0)</f>
        <v>18</v>
      </c>
      <c r="F231" s="8" t="str">
        <f>VLOOKUP($D231,[1]IV!$C$3:$O$249,13,0)</f>
        <v>NA</v>
      </c>
      <c r="G231" s="8">
        <f>VLOOKUP($D231,[1]IV!$C$3:$O$249,6,0)</f>
        <v>15</v>
      </c>
      <c r="H231" s="8">
        <f>VLOOKUP($D231,[1]IV!$C$3:$O$249,8,0)</f>
        <v>20</v>
      </c>
      <c r="I231" s="8">
        <f>VLOOKUP($D231,[1]IV!$C$3:$O$249,7,0)</f>
        <v>19</v>
      </c>
      <c r="J231" s="8" t="str">
        <f>VLOOKUP($D231,[1]IV!$C$3:$O$249,12,0)</f>
        <v>NA</v>
      </c>
      <c r="K231" s="8">
        <f>VLOOKUP($D231,[1]IV!$C$3:$O$249,10,0)</f>
        <v>20</v>
      </c>
      <c r="L231" s="8">
        <f>VLOOKUP($D231,[1]IV!$C$3:$O$249,9,0)</f>
        <v>16</v>
      </c>
      <c r="M231" s="8" t="str">
        <f>VLOOKUP($D231,[1]IV!$C$3:$O$249,11,0)</f>
        <v>NA</v>
      </c>
    </row>
    <row r="232" spans="1:13">
      <c r="A232" s="6">
        <v>226</v>
      </c>
      <c r="B232" s="7" t="s">
        <v>250</v>
      </c>
      <c r="C232" s="6" t="s">
        <v>234</v>
      </c>
      <c r="D232" s="6">
        <v>6670</v>
      </c>
      <c r="E232" s="8">
        <f>VLOOKUP($D232,[1]IV!$C$3:$O$249,5,0)</f>
        <v>15</v>
      </c>
      <c r="F232" s="8" t="str">
        <f>VLOOKUP($D232,[1]IV!$C$3:$O$249,13,0)</f>
        <v>NA</v>
      </c>
      <c r="G232" s="8">
        <f>VLOOKUP($D232,[1]IV!$C$3:$O$249,6,0)</f>
        <v>9</v>
      </c>
      <c r="H232" s="8">
        <f>VLOOKUP($D232,[1]IV!$C$3:$O$249,8,0)</f>
        <v>19</v>
      </c>
      <c r="I232" s="8">
        <f>VLOOKUP($D232,[1]IV!$C$3:$O$249,7,0)</f>
        <v>19</v>
      </c>
      <c r="J232" s="8">
        <f>VLOOKUP($D232,[1]IV!$C$3:$O$249,12,0)</f>
        <v>20</v>
      </c>
      <c r="K232" s="8" t="str">
        <f>VLOOKUP($D232,[1]IV!$C$3:$O$249,10,0)</f>
        <v>NA</v>
      </c>
      <c r="L232" s="8" t="str">
        <f>VLOOKUP($D232,[1]IV!$C$3:$O$249,9,0)</f>
        <v>NA</v>
      </c>
      <c r="M232" s="8">
        <f>VLOOKUP($D232,[1]IV!$C$3:$O$249,11,0)</f>
        <v>19</v>
      </c>
    </row>
    <row r="233" spans="1:13">
      <c r="A233" s="6">
        <v>227</v>
      </c>
      <c r="B233" s="7" t="s">
        <v>251</v>
      </c>
      <c r="C233" s="6" t="s">
        <v>234</v>
      </c>
      <c r="D233" s="6">
        <v>15468</v>
      </c>
      <c r="E233" s="8">
        <f>VLOOKUP($D233,[1]IV!$C$3:$O$249,5,0)</f>
        <v>8</v>
      </c>
      <c r="F233" s="8" t="str">
        <f>VLOOKUP($D233,[1]IV!$C$3:$O$249,13,0)</f>
        <v>A</v>
      </c>
      <c r="G233" s="8">
        <f>VLOOKUP($D233,[1]IV!$C$3:$O$249,6,0)</f>
        <v>9</v>
      </c>
      <c r="H233" s="8">
        <f>VLOOKUP($D233,[1]IV!$C$3:$O$249,8,0)</f>
        <v>12</v>
      </c>
      <c r="I233" s="8">
        <f>VLOOKUP($D233,[1]IV!$C$3:$O$249,7,0)</f>
        <v>12</v>
      </c>
      <c r="J233" s="8" t="str">
        <f>VLOOKUP($D233,[1]IV!$C$3:$O$249,12,0)</f>
        <v>NA</v>
      </c>
      <c r="K233" s="8" t="str">
        <f>VLOOKUP($D233,[1]IV!$C$3:$O$249,10,0)</f>
        <v>NA</v>
      </c>
      <c r="L233" s="8">
        <f>VLOOKUP($D233,[1]IV!$C$3:$O$249,9,0)</f>
        <v>12</v>
      </c>
      <c r="M233" s="8" t="str">
        <f>VLOOKUP($D233,[1]IV!$C$3:$O$249,11,0)</f>
        <v>NA</v>
      </c>
    </row>
    <row r="234" spans="1:13">
      <c r="A234" s="6">
        <v>228</v>
      </c>
      <c r="B234" s="7" t="s">
        <v>252</v>
      </c>
      <c r="C234" s="6" t="s">
        <v>234</v>
      </c>
      <c r="D234" s="6">
        <v>7800</v>
      </c>
      <c r="E234" s="8">
        <f>VLOOKUP($D234,[1]IV!$C$3:$O$249,5,0)</f>
        <v>18</v>
      </c>
      <c r="F234" s="8">
        <f>VLOOKUP($D234,[1]IV!$C$3:$O$249,13,0)</f>
        <v>12</v>
      </c>
      <c r="G234" s="8">
        <f>VLOOKUP($D234,[1]IV!$C$3:$O$249,6,0)</f>
        <v>12</v>
      </c>
      <c r="H234" s="8">
        <f>VLOOKUP($D234,[1]IV!$C$3:$O$249,8,0)</f>
        <v>19</v>
      </c>
      <c r="I234" s="8">
        <f>VLOOKUP($D234,[1]IV!$C$3:$O$249,7,0)</f>
        <v>20</v>
      </c>
      <c r="J234" s="8" t="str">
        <f>VLOOKUP($D234,[1]IV!$C$3:$O$249,12,0)</f>
        <v>NA</v>
      </c>
      <c r="K234" s="8" t="str">
        <f>VLOOKUP($D234,[1]IV!$C$3:$O$249,10,0)</f>
        <v>NA</v>
      </c>
      <c r="L234" s="8" t="str">
        <f>VLOOKUP($D234,[1]IV!$C$3:$O$249,9,0)</f>
        <v>NA</v>
      </c>
      <c r="M234" s="8">
        <f>VLOOKUP($D234,[1]IV!$C$3:$O$249,11,0)</f>
        <v>18</v>
      </c>
    </row>
    <row r="235" spans="1:13">
      <c r="A235" s="6">
        <v>229</v>
      </c>
      <c r="B235" s="7" t="s">
        <v>253</v>
      </c>
      <c r="C235" s="6" t="s">
        <v>234</v>
      </c>
      <c r="D235" s="6">
        <v>6739</v>
      </c>
      <c r="E235" s="8">
        <f>VLOOKUP($D235,[1]IV!$C$3:$O$249,5,0)</f>
        <v>17</v>
      </c>
      <c r="F235" s="8" t="str">
        <f>VLOOKUP($D235,[1]IV!$C$3:$O$249,13,0)</f>
        <v>NA</v>
      </c>
      <c r="G235" s="8">
        <f>VLOOKUP($D235,[1]IV!$C$3:$O$249,6,0)</f>
        <v>13</v>
      </c>
      <c r="H235" s="8">
        <f>VLOOKUP($D235,[1]IV!$C$3:$O$249,8,0)</f>
        <v>20</v>
      </c>
      <c r="I235" s="8">
        <f>VLOOKUP($D235,[1]IV!$C$3:$O$249,7,0)</f>
        <v>17</v>
      </c>
      <c r="J235" s="8">
        <f>VLOOKUP($D235,[1]IV!$C$3:$O$249,12,0)</f>
        <v>19</v>
      </c>
      <c r="K235" s="8" t="str">
        <f>VLOOKUP($D235,[1]IV!$C$3:$O$249,10,0)</f>
        <v>NA</v>
      </c>
      <c r="L235" s="8" t="str">
        <f>VLOOKUP($D235,[1]IV!$C$3:$O$249,9,0)</f>
        <v>NA</v>
      </c>
      <c r="M235" s="8">
        <f>VLOOKUP($D235,[1]IV!$C$3:$O$249,11,0)</f>
        <v>20</v>
      </c>
    </row>
    <row r="236" spans="1:13">
      <c r="A236" s="6">
        <v>230</v>
      </c>
      <c r="B236" s="7" t="s">
        <v>254</v>
      </c>
      <c r="C236" s="6" t="s">
        <v>234</v>
      </c>
      <c r="D236" s="6">
        <v>7794</v>
      </c>
      <c r="E236" s="8">
        <f>VLOOKUP($D236,[1]IV!$C$3:$O$249,5,0)</f>
        <v>13</v>
      </c>
      <c r="F236" s="8" t="str">
        <f>VLOOKUP($D236,[1]IV!$C$3:$O$249,13,0)</f>
        <v>NA</v>
      </c>
      <c r="G236" s="8">
        <f>VLOOKUP($D236,[1]IV!$C$3:$O$249,6,0)</f>
        <v>13</v>
      </c>
      <c r="H236" s="8">
        <f>VLOOKUP($D236,[1]IV!$C$3:$O$249,8,0)</f>
        <v>16</v>
      </c>
      <c r="I236" s="8">
        <f>VLOOKUP($D236,[1]IV!$C$3:$O$249,7,0)</f>
        <v>19</v>
      </c>
      <c r="J236" s="8">
        <f>VLOOKUP($D236,[1]IV!$C$3:$O$249,12,0)</f>
        <v>19</v>
      </c>
      <c r="K236" s="8" t="str">
        <f>VLOOKUP($D236,[1]IV!$C$3:$O$249,10,0)</f>
        <v>NA</v>
      </c>
      <c r="L236" s="8" t="str">
        <f>VLOOKUP($D236,[1]IV!$C$3:$O$249,9,0)</f>
        <v>NA</v>
      </c>
      <c r="M236" s="8">
        <f>VLOOKUP($D236,[1]IV!$C$3:$O$249,11,0)</f>
        <v>20</v>
      </c>
    </row>
    <row r="237" spans="1:13">
      <c r="A237" s="6">
        <v>231</v>
      </c>
      <c r="B237" s="7" t="s">
        <v>255</v>
      </c>
      <c r="C237" s="6" t="s">
        <v>234</v>
      </c>
      <c r="D237" s="6">
        <v>6635</v>
      </c>
      <c r="E237" s="8">
        <f>VLOOKUP($D237,[1]IV!$C$3:$O$249,5,0)</f>
        <v>16</v>
      </c>
      <c r="F237" s="8">
        <f>VLOOKUP($D237,[1]IV!$C$3:$O$249,13,0)</f>
        <v>15</v>
      </c>
      <c r="G237" s="8">
        <f>VLOOKUP($D237,[1]IV!$C$3:$O$249,6,0)</f>
        <v>6</v>
      </c>
      <c r="H237" s="8">
        <f>VLOOKUP($D237,[1]IV!$C$3:$O$249,8,0)</f>
        <v>19</v>
      </c>
      <c r="I237" s="8">
        <f>VLOOKUP($D237,[1]IV!$C$3:$O$249,7,0)</f>
        <v>18</v>
      </c>
      <c r="J237" s="8" t="str">
        <f>VLOOKUP($D237,[1]IV!$C$3:$O$249,12,0)</f>
        <v>NA</v>
      </c>
      <c r="K237" s="8" t="str">
        <f>VLOOKUP($D237,[1]IV!$C$3:$O$249,10,0)</f>
        <v>NA</v>
      </c>
      <c r="L237" s="8" t="str">
        <f>VLOOKUP($D237,[1]IV!$C$3:$O$249,9,0)</f>
        <v>NA</v>
      </c>
      <c r="M237" s="8">
        <f>VLOOKUP($D237,[1]IV!$C$3:$O$249,11,0)</f>
        <v>19</v>
      </c>
    </row>
    <row r="238" spans="1:13">
      <c r="A238" s="6">
        <v>232</v>
      </c>
      <c r="B238" s="7" t="s">
        <v>256</v>
      </c>
      <c r="C238" s="6" t="s">
        <v>234</v>
      </c>
      <c r="D238" s="6">
        <v>10290</v>
      </c>
      <c r="E238" s="8">
        <f>VLOOKUP($D238,[1]IV!$C$3:$O$249,5,0)</f>
        <v>18</v>
      </c>
      <c r="F238" s="8" t="str">
        <f>VLOOKUP($D238,[1]IV!$C$3:$O$249,13,0)</f>
        <v>NA</v>
      </c>
      <c r="G238" s="8">
        <f>VLOOKUP($D238,[1]IV!$C$3:$O$249,6,0)</f>
        <v>13</v>
      </c>
      <c r="H238" s="8">
        <f>VLOOKUP($D238,[1]IV!$C$3:$O$249,8,0)</f>
        <v>19</v>
      </c>
      <c r="I238" s="8">
        <f>VLOOKUP($D238,[1]IV!$C$3:$O$249,7,0)</f>
        <v>16</v>
      </c>
      <c r="J238" s="8">
        <f>VLOOKUP($D238,[1]IV!$C$3:$O$249,12,0)</f>
        <v>18</v>
      </c>
      <c r="K238" s="8" t="str">
        <f>VLOOKUP($D238,[1]IV!$C$3:$O$249,10,0)</f>
        <v>NA</v>
      </c>
      <c r="L238" s="8" t="str">
        <f>VLOOKUP($D238,[1]IV!$C$3:$O$249,9,0)</f>
        <v>NA</v>
      </c>
      <c r="M238" s="8">
        <f>VLOOKUP($D238,[1]IV!$C$3:$O$249,11,0)</f>
        <v>19</v>
      </c>
    </row>
    <row r="239" spans="1:13">
      <c r="A239" s="6">
        <v>233</v>
      </c>
      <c r="B239" s="7" t="s">
        <v>257</v>
      </c>
      <c r="C239" s="6" t="s">
        <v>234</v>
      </c>
      <c r="D239" s="6">
        <v>7739</v>
      </c>
      <c r="E239" s="8">
        <f>VLOOKUP($D239,[1]IV!$C$3:$O$249,5,0)</f>
        <v>11</v>
      </c>
      <c r="F239" s="8" t="str">
        <f>VLOOKUP($D239,[1]IV!$C$3:$O$249,13,0)</f>
        <v>NA</v>
      </c>
      <c r="G239" s="8">
        <f>VLOOKUP($D239,[1]IV!$C$3:$O$249,6,0)</f>
        <v>8</v>
      </c>
      <c r="H239" s="8">
        <f>VLOOKUP($D239,[1]IV!$C$3:$O$249,8,0)</f>
        <v>19</v>
      </c>
      <c r="I239" s="8">
        <f>VLOOKUP($D239,[1]IV!$C$3:$O$249,7,0)</f>
        <v>13</v>
      </c>
      <c r="J239" s="8" t="str">
        <f>VLOOKUP($D239,[1]IV!$C$3:$O$249,12,0)</f>
        <v>NA</v>
      </c>
      <c r="K239" s="8">
        <f>VLOOKUP($D239,[1]IV!$C$3:$O$249,10,0)</f>
        <v>19</v>
      </c>
      <c r="L239" s="8">
        <f>VLOOKUP($D239,[1]IV!$C$3:$O$249,9,0)</f>
        <v>14</v>
      </c>
      <c r="M239" s="8" t="str">
        <f>VLOOKUP($D239,[1]IV!$C$3:$O$249,11,0)</f>
        <v>NA</v>
      </c>
    </row>
    <row r="240" spans="1:13">
      <c r="A240" s="6">
        <v>234</v>
      </c>
      <c r="B240" s="7" t="s">
        <v>258</v>
      </c>
      <c r="C240" s="6" t="s">
        <v>234</v>
      </c>
      <c r="D240" s="6">
        <v>13173</v>
      </c>
      <c r="E240" s="8">
        <f>VLOOKUP($D240,[1]IV!$C$3:$O$249,5,0)</f>
        <v>16</v>
      </c>
      <c r="F240" s="8">
        <f>VLOOKUP($D240,[1]IV!$C$3:$O$249,13,0)</f>
        <v>14</v>
      </c>
      <c r="G240" s="8">
        <f>VLOOKUP($D240,[1]IV!$C$3:$O$249,6,0)</f>
        <v>14</v>
      </c>
      <c r="H240" s="8">
        <f>VLOOKUP($D240,[1]IV!$C$3:$O$249,8,0)</f>
        <v>17</v>
      </c>
      <c r="I240" s="8">
        <f>VLOOKUP($D240,[1]IV!$C$3:$O$249,7,0)</f>
        <v>20</v>
      </c>
      <c r="J240" s="8" t="str">
        <f>VLOOKUP($D240,[1]IV!$C$3:$O$249,12,0)</f>
        <v>NA</v>
      </c>
      <c r="K240" s="8" t="str">
        <f>VLOOKUP($D240,[1]IV!$C$3:$O$249,10,0)</f>
        <v>NA</v>
      </c>
      <c r="L240" s="8">
        <f>VLOOKUP($D240,[1]IV!$C$3:$O$249,9,0)</f>
        <v>13</v>
      </c>
      <c r="M240" s="8" t="str">
        <f>VLOOKUP($D240,[1]IV!$C$3:$O$249,11,0)</f>
        <v>NA</v>
      </c>
    </row>
    <row r="241" spans="1:13">
      <c r="A241" s="6">
        <v>235</v>
      </c>
      <c r="B241" s="7" t="s">
        <v>259</v>
      </c>
      <c r="C241" s="6" t="s">
        <v>234</v>
      </c>
      <c r="D241" s="6">
        <v>7797</v>
      </c>
      <c r="E241" s="8">
        <f>VLOOKUP($D241,[1]IV!$C$3:$O$249,5,0)</f>
        <v>9</v>
      </c>
      <c r="F241" s="8" t="str">
        <f>VLOOKUP($D241,[1]IV!$C$3:$O$249,13,0)</f>
        <v>NA</v>
      </c>
      <c r="G241" s="8">
        <f>VLOOKUP($D241,[1]IV!$C$3:$O$249,6,0)</f>
        <v>7</v>
      </c>
      <c r="H241" s="8">
        <f>VLOOKUP($D241,[1]IV!$C$3:$O$249,8,0)</f>
        <v>14</v>
      </c>
      <c r="I241" s="8">
        <f>VLOOKUP($D241,[1]IV!$C$3:$O$249,7,0)</f>
        <v>13</v>
      </c>
      <c r="J241" s="8">
        <f>VLOOKUP($D241,[1]IV!$C$3:$O$249,12,0)</f>
        <v>19</v>
      </c>
      <c r="K241" s="8" t="str">
        <f>VLOOKUP($D241,[1]IV!$C$3:$O$249,10,0)</f>
        <v>NA</v>
      </c>
      <c r="L241" s="8" t="str">
        <f>VLOOKUP($D241,[1]IV!$C$3:$O$249,9,0)</f>
        <v>NA</v>
      </c>
      <c r="M241" s="8">
        <f>VLOOKUP($D241,[1]IV!$C$3:$O$249,11,0)</f>
        <v>19</v>
      </c>
    </row>
    <row r="242" spans="1:13">
      <c r="A242" s="6">
        <v>236</v>
      </c>
      <c r="B242" s="7" t="s">
        <v>260</v>
      </c>
      <c r="C242" s="6" t="s">
        <v>234</v>
      </c>
      <c r="D242" s="6">
        <v>11850</v>
      </c>
      <c r="E242" s="8">
        <f>VLOOKUP($D242,[1]IV!$C$3:$O$249,5,0)</f>
        <v>19</v>
      </c>
      <c r="F242" s="8" t="str">
        <f>VLOOKUP($D242,[1]IV!$C$3:$O$249,13,0)</f>
        <v>NA</v>
      </c>
      <c r="G242" s="8">
        <f>VLOOKUP($D242,[1]IV!$C$3:$O$249,6,0)</f>
        <v>18</v>
      </c>
      <c r="H242" s="8">
        <f>VLOOKUP($D242,[1]IV!$C$3:$O$249,8,0)</f>
        <v>20</v>
      </c>
      <c r="I242" s="8">
        <f>VLOOKUP($D242,[1]IV!$C$3:$O$249,7,0)</f>
        <v>20</v>
      </c>
      <c r="J242" s="8" t="str">
        <f>VLOOKUP($D242,[1]IV!$C$3:$O$249,12,0)</f>
        <v>NA</v>
      </c>
      <c r="K242" s="8">
        <f>VLOOKUP($D242,[1]IV!$C$3:$O$249,10,0)</f>
        <v>20</v>
      </c>
      <c r="L242" s="8">
        <f>VLOOKUP($D242,[1]IV!$C$3:$O$249,9,0)</f>
        <v>18</v>
      </c>
      <c r="M242" s="8" t="str">
        <f>VLOOKUP($D242,[1]IV!$C$3:$O$249,11,0)</f>
        <v>NA</v>
      </c>
    </row>
    <row r="243" spans="1:13">
      <c r="A243" s="6">
        <v>237</v>
      </c>
      <c r="B243" s="7" t="s">
        <v>261</v>
      </c>
      <c r="C243" s="6" t="s">
        <v>234</v>
      </c>
      <c r="D243" s="6">
        <v>10410</v>
      </c>
      <c r="E243" s="8">
        <f>VLOOKUP($D243,[1]IV!$C$3:$O$249,5,0)</f>
        <v>15</v>
      </c>
      <c r="F243" s="8" t="str">
        <f>VLOOKUP($D243,[1]IV!$C$3:$O$249,13,0)</f>
        <v>NA</v>
      </c>
      <c r="G243" s="8">
        <f>VLOOKUP($D243,[1]IV!$C$3:$O$249,6,0)</f>
        <v>10</v>
      </c>
      <c r="H243" s="8">
        <f>VLOOKUP($D243,[1]IV!$C$3:$O$249,8,0)</f>
        <v>19</v>
      </c>
      <c r="I243" s="8">
        <f>VLOOKUP($D243,[1]IV!$C$3:$O$249,7,0)</f>
        <v>16</v>
      </c>
      <c r="J243" s="8">
        <f>VLOOKUP($D243,[1]IV!$C$3:$O$249,12,0)</f>
        <v>20</v>
      </c>
      <c r="K243" s="8" t="str">
        <f>VLOOKUP($D243,[1]IV!$C$3:$O$249,10,0)</f>
        <v>NA</v>
      </c>
      <c r="L243" s="8" t="str">
        <f>VLOOKUP($D243,[1]IV!$C$3:$O$249,9,0)</f>
        <v>NA</v>
      </c>
      <c r="M243" s="8">
        <f>VLOOKUP($D243,[1]IV!$C$3:$O$249,11,0)</f>
        <v>20</v>
      </c>
    </row>
    <row r="244" spans="1:13">
      <c r="A244" s="6">
        <v>238</v>
      </c>
      <c r="B244" s="7" t="s">
        <v>262</v>
      </c>
      <c r="C244" s="6" t="s">
        <v>234</v>
      </c>
      <c r="D244" s="6">
        <v>9054</v>
      </c>
      <c r="E244" s="8">
        <f>VLOOKUP($D244,[1]IV!$C$3:$O$249,5,0)</f>
        <v>14</v>
      </c>
      <c r="F244" s="8" t="str">
        <f>VLOOKUP($D244,[1]IV!$C$3:$O$249,13,0)</f>
        <v>NA</v>
      </c>
      <c r="G244" s="8">
        <f>VLOOKUP($D244,[1]IV!$C$3:$O$249,6,0)</f>
        <v>13</v>
      </c>
      <c r="H244" s="8">
        <f>VLOOKUP($D244,[1]IV!$C$3:$O$249,8,0)</f>
        <v>19</v>
      </c>
      <c r="I244" s="8">
        <f>VLOOKUP($D244,[1]IV!$C$3:$O$249,7,0)</f>
        <v>16</v>
      </c>
      <c r="J244" s="8" t="str">
        <f>VLOOKUP($D244,[1]IV!$C$3:$O$249,12,0)</f>
        <v>NA</v>
      </c>
      <c r="K244" s="8">
        <f>VLOOKUP($D244,[1]IV!$C$3:$O$249,10,0)</f>
        <v>18</v>
      </c>
      <c r="L244" s="8">
        <f>VLOOKUP($D244,[1]IV!$C$3:$O$249,9,0)</f>
        <v>16</v>
      </c>
      <c r="M244" s="8" t="str">
        <f>VLOOKUP($D244,[1]IV!$C$3:$O$249,11,0)</f>
        <v>NA</v>
      </c>
    </row>
    <row r="245" spans="1:13">
      <c r="A245" s="6">
        <v>239</v>
      </c>
      <c r="B245" s="7" t="s">
        <v>263</v>
      </c>
      <c r="C245" s="6" t="s">
        <v>234</v>
      </c>
      <c r="D245" s="6">
        <v>6728</v>
      </c>
      <c r="E245" s="8">
        <f>VLOOKUP($D245,[1]IV!$C$3:$O$249,5,0)</f>
        <v>17</v>
      </c>
      <c r="F245" s="8" t="str">
        <f>VLOOKUP($D245,[1]IV!$C$3:$O$249,13,0)</f>
        <v>NA</v>
      </c>
      <c r="G245" s="8">
        <f>VLOOKUP($D245,[1]IV!$C$3:$O$249,6,0)</f>
        <v>14</v>
      </c>
      <c r="H245" s="8">
        <f>VLOOKUP($D245,[1]IV!$C$3:$O$249,8,0)</f>
        <v>19</v>
      </c>
      <c r="I245" s="8">
        <f>VLOOKUP($D245,[1]IV!$C$3:$O$249,7,0)</f>
        <v>19</v>
      </c>
      <c r="J245" s="8" t="str">
        <f>VLOOKUP($D245,[1]IV!$C$3:$O$249,12,0)</f>
        <v>NA</v>
      </c>
      <c r="K245" s="8">
        <f>VLOOKUP($D245,[1]IV!$C$3:$O$249,10,0)</f>
        <v>10</v>
      </c>
      <c r="L245" s="8">
        <f>VLOOKUP($D245,[1]IV!$C$3:$O$249,9,0)</f>
        <v>18</v>
      </c>
      <c r="M245" s="8" t="str">
        <f>VLOOKUP($D245,[1]IV!$C$3:$O$249,11,0)</f>
        <v>NA</v>
      </c>
    </row>
    <row r="246" spans="1:13">
      <c r="A246" s="6">
        <v>240</v>
      </c>
      <c r="B246" s="7" t="s">
        <v>264</v>
      </c>
      <c r="C246" s="6" t="s">
        <v>234</v>
      </c>
      <c r="D246" s="6">
        <v>6596</v>
      </c>
      <c r="E246" s="8">
        <f>VLOOKUP($D246,[1]IV!$C$3:$O$249,5,0)</f>
        <v>11</v>
      </c>
      <c r="F246" s="8" t="str">
        <f>VLOOKUP($D246,[1]IV!$C$3:$O$249,13,0)</f>
        <v>NA</v>
      </c>
      <c r="G246" s="8">
        <f>VLOOKUP($D246,[1]IV!$C$3:$O$249,6,0)</f>
        <v>13</v>
      </c>
      <c r="H246" s="8">
        <f>VLOOKUP($D246,[1]IV!$C$3:$O$249,8,0)</f>
        <v>18</v>
      </c>
      <c r="I246" s="8">
        <f>VLOOKUP($D246,[1]IV!$C$3:$O$249,7,0)</f>
        <v>20</v>
      </c>
      <c r="J246" s="8">
        <f>VLOOKUP($D246,[1]IV!$C$3:$O$249,12,0)</f>
        <v>11</v>
      </c>
      <c r="K246" s="8" t="str">
        <f>VLOOKUP($D246,[1]IV!$C$3:$O$249,10,0)</f>
        <v>NA</v>
      </c>
      <c r="L246" s="8" t="str">
        <f>VLOOKUP($D246,[1]IV!$C$3:$O$249,9,0)</f>
        <v>NA</v>
      </c>
      <c r="M246" s="8">
        <f>VLOOKUP($D246,[1]IV!$C$3:$O$249,11,0)</f>
        <v>9</v>
      </c>
    </row>
    <row r="247" spans="1:13">
      <c r="A247" s="6">
        <v>241</v>
      </c>
      <c r="B247" s="7" t="s">
        <v>265</v>
      </c>
      <c r="C247" s="6" t="s">
        <v>234</v>
      </c>
      <c r="D247" s="6">
        <v>7788</v>
      </c>
      <c r="E247" s="8">
        <f>VLOOKUP($D247,[1]IV!$C$3:$O$249,5,0)</f>
        <v>9</v>
      </c>
      <c r="F247" s="8" t="str">
        <f>VLOOKUP($D247,[1]IV!$C$3:$O$249,13,0)</f>
        <v>NA</v>
      </c>
      <c r="G247" s="8">
        <f>VLOOKUP($D247,[1]IV!$C$3:$O$249,6,0)</f>
        <v>8</v>
      </c>
      <c r="H247" s="8">
        <f>VLOOKUP($D247,[1]IV!$C$3:$O$249,8,0)</f>
        <v>20</v>
      </c>
      <c r="I247" s="8">
        <f>VLOOKUP($D247,[1]IV!$C$3:$O$249,7,0)</f>
        <v>10</v>
      </c>
      <c r="J247" s="8" t="str">
        <f>VLOOKUP($D247,[1]IV!$C$3:$O$249,12,0)</f>
        <v>NA</v>
      </c>
      <c r="K247" s="8">
        <f>VLOOKUP($D247,[1]IV!$C$3:$O$249,10,0)</f>
        <v>18</v>
      </c>
      <c r="L247" s="8">
        <f>VLOOKUP($D247,[1]IV!$C$3:$O$249,9,0)</f>
        <v>16</v>
      </c>
      <c r="M247" s="8" t="str">
        <f>VLOOKUP($D247,[1]IV!$C$3:$O$249,11,0)</f>
        <v>NA</v>
      </c>
    </row>
    <row r="248" spans="1:13">
      <c r="A248" s="6">
        <v>242</v>
      </c>
      <c r="B248" s="7" t="s">
        <v>266</v>
      </c>
      <c r="C248" s="6" t="s">
        <v>234</v>
      </c>
      <c r="D248" s="6">
        <v>11265</v>
      </c>
      <c r="E248" s="8">
        <f>VLOOKUP($D248,[1]IV!$C$3:$O$249,5,0)</f>
        <v>3</v>
      </c>
      <c r="F248" s="8" t="str">
        <f>VLOOKUP($D248,[1]IV!$C$3:$O$249,13,0)</f>
        <v>NA</v>
      </c>
      <c r="G248" s="8">
        <f>VLOOKUP($D248,[1]IV!$C$3:$O$249,6,0)</f>
        <v>9</v>
      </c>
      <c r="H248" s="8">
        <f>VLOOKUP($D248,[1]IV!$C$3:$O$249,8,0)</f>
        <v>6</v>
      </c>
      <c r="I248" s="8">
        <f>VLOOKUP($D248,[1]IV!$C$3:$O$249,7,0)</f>
        <v>2</v>
      </c>
      <c r="J248" s="8">
        <f>VLOOKUP($D248,[1]IV!$C$3:$O$249,12,0)</f>
        <v>11</v>
      </c>
      <c r="K248" s="8" t="str">
        <f>VLOOKUP($D248,[1]IV!$C$3:$O$249,10,0)</f>
        <v>NA</v>
      </c>
      <c r="L248" s="8" t="str">
        <f>VLOOKUP($D248,[1]IV!$C$3:$O$249,9,0)</f>
        <v>NA</v>
      </c>
      <c r="M248" s="8">
        <f>VLOOKUP($D248,[1]IV!$C$3:$O$249,11,0)</f>
        <v>6</v>
      </c>
    </row>
    <row r="249" spans="1:13">
      <c r="A249" s="6">
        <v>243</v>
      </c>
      <c r="B249" s="7" t="s">
        <v>267</v>
      </c>
      <c r="C249" s="6" t="s">
        <v>234</v>
      </c>
      <c r="D249" s="6">
        <v>6611</v>
      </c>
      <c r="E249" s="8">
        <f>VLOOKUP($D249,[1]IV!$C$3:$O$249,5,0)</f>
        <v>19</v>
      </c>
      <c r="F249" s="8">
        <f>VLOOKUP($D249,[1]IV!$C$3:$O$249,13,0)</f>
        <v>16</v>
      </c>
      <c r="G249" s="8">
        <f>VLOOKUP($D249,[1]IV!$C$3:$O$249,6,0)</f>
        <v>16</v>
      </c>
      <c r="H249" s="8">
        <f>VLOOKUP($D249,[1]IV!$C$3:$O$249,8,0)</f>
        <v>20</v>
      </c>
      <c r="I249" s="8">
        <f>VLOOKUP($D249,[1]IV!$C$3:$O$249,7,0)</f>
        <v>19</v>
      </c>
      <c r="J249" s="8" t="str">
        <f>VLOOKUP($D249,[1]IV!$C$3:$O$249,12,0)</f>
        <v>NA</v>
      </c>
      <c r="K249" s="8" t="str">
        <f>VLOOKUP($D249,[1]IV!$C$3:$O$249,10,0)</f>
        <v>NA</v>
      </c>
      <c r="L249" s="8" t="str">
        <f>VLOOKUP($D249,[1]IV!$C$3:$O$249,9,0)</f>
        <v>NA</v>
      </c>
      <c r="M249" s="8">
        <f>VLOOKUP($D249,[1]IV!$C$3:$O$249,11,0)</f>
        <v>20</v>
      </c>
    </row>
    <row r="250" spans="1:13">
      <c r="A250" s="6">
        <v>244</v>
      </c>
      <c r="B250" s="7" t="s">
        <v>268</v>
      </c>
      <c r="C250" s="6" t="s">
        <v>234</v>
      </c>
      <c r="D250" s="6">
        <v>7796</v>
      </c>
      <c r="E250" s="8">
        <f>VLOOKUP($D250,[1]IV!$C$3:$O$249,5,0)</f>
        <v>17</v>
      </c>
      <c r="F250" s="8" t="str">
        <f>VLOOKUP($D250,[1]IV!$C$3:$O$249,13,0)</f>
        <v>NA</v>
      </c>
      <c r="G250" s="8">
        <f>VLOOKUP($D250,[1]IV!$C$3:$O$249,6,0)</f>
        <v>15</v>
      </c>
      <c r="H250" s="8">
        <f>VLOOKUP($D250,[1]IV!$C$3:$O$249,8,0)</f>
        <v>20</v>
      </c>
      <c r="I250" s="8">
        <f>VLOOKUP($D250,[1]IV!$C$3:$O$249,7,0)</f>
        <v>20</v>
      </c>
      <c r="J250" s="8">
        <f>VLOOKUP($D250,[1]IV!$C$3:$O$249,12,0)</f>
        <v>19</v>
      </c>
      <c r="K250" s="8" t="str">
        <f>VLOOKUP($D250,[1]IV!$C$3:$O$249,10,0)</f>
        <v>NA</v>
      </c>
      <c r="L250" s="8" t="str">
        <f>VLOOKUP($D250,[1]IV!$C$3:$O$249,9,0)</f>
        <v>NA</v>
      </c>
      <c r="M250" s="8">
        <f>VLOOKUP($D250,[1]IV!$C$3:$O$249,11,0)</f>
        <v>19</v>
      </c>
    </row>
    <row r="251" spans="1:13">
      <c r="A251" s="6">
        <v>245</v>
      </c>
      <c r="B251" s="7" t="s">
        <v>269</v>
      </c>
      <c r="C251" s="6" t="s">
        <v>234</v>
      </c>
      <c r="D251" s="6">
        <v>8750</v>
      </c>
      <c r="E251" s="8">
        <f>VLOOKUP($D251,[1]IV!$C$3:$O$249,5,0)</f>
        <v>18</v>
      </c>
      <c r="F251" s="8" t="str">
        <f>VLOOKUP($D251,[1]IV!$C$3:$O$249,13,0)</f>
        <v>NA</v>
      </c>
      <c r="G251" s="8">
        <f>VLOOKUP($D251,[1]IV!$C$3:$O$249,6,0)</f>
        <v>14</v>
      </c>
      <c r="H251" s="8">
        <f>VLOOKUP($D251,[1]IV!$C$3:$O$249,8,0)</f>
        <v>20</v>
      </c>
      <c r="I251" s="8">
        <f>VLOOKUP($D251,[1]IV!$C$3:$O$249,7,0)</f>
        <v>20</v>
      </c>
      <c r="J251" s="8" t="str">
        <f>VLOOKUP($D251,[1]IV!$C$3:$O$249,12,0)</f>
        <v>NA</v>
      </c>
      <c r="K251" s="8">
        <f>VLOOKUP($D251,[1]IV!$C$3:$O$249,10,0)</f>
        <v>16</v>
      </c>
      <c r="L251" s="8">
        <f>VLOOKUP($D251,[1]IV!$C$3:$O$249,9,0)</f>
        <v>18</v>
      </c>
      <c r="M251" s="8" t="str">
        <f>VLOOKUP($D251,[1]IV!$C$3:$O$249,11,0)</f>
        <v>NA</v>
      </c>
    </row>
    <row r="252" spans="1:13">
      <c r="A252" s="6">
        <v>246</v>
      </c>
      <c r="B252" s="7" t="s">
        <v>270</v>
      </c>
      <c r="C252" s="6" t="s">
        <v>234</v>
      </c>
      <c r="D252" s="6">
        <v>7801</v>
      </c>
      <c r="E252" s="8">
        <f>VLOOKUP($D252,[1]IV!$C$3:$O$249,5,0)</f>
        <v>9</v>
      </c>
      <c r="F252" s="8" t="str">
        <f>VLOOKUP($D252,[1]IV!$C$3:$O$249,13,0)</f>
        <v>NA</v>
      </c>
      <c r="G252" s="8">
        <f>VLOOKUP($D252,[1]IV!$C$3:$O$249,6,0)</f>
        <v>6</v>
      </c>
      <c r="H252" s="8">
        <f>VLOOKUP($D252,[1]IV!$C$3:$O$249,8,0)</f>
        <v>14</v>
      </c>
      <c r="I252" s="8">
        <f>VLOOKUP($D252,[1]IV!$C$3:$O$249,7,0)</f>
        <v>14</v>
      </c>
      <c r="J252" s="8" t="str">
        <f>VLOOKUP($D252,[1]IV!$C$3:$O$249,12,0)</f>
        <v>NA</v>
      </c>
      <c r="K252" s="8">
        <f>VLOOKUP($D252,[1]IV!$C$3:$O$249,10,0)</f>
        <v>17</v>
      </c>
      <c r="L252" s="8">
        <f>VLOOKUP($D252,[1]IV!$C$3:$O$249,9,0)</f>
        <v>15</v>
      </c>
      <c r="M252" s="8" t="str">
        <f>VLOOKUP($D252,[1]IV!$C$3:$O$249,11,0)</f>
        <v>NA</v>
      </c>
    </row>
    <row r="253" spans="1:13">
      <c r="A253" s="6">
        <v>247</v>
      </c>
      <c r="B253" s="7" t="s">
        <v>271</v>
      </c>
      <c r="C253" s="6" t="s">
        <v>234</v>
      </c>
      <c r="D253" s="6">
        <v>8770</v>
      </c>
      <c r="E253" s="8">
        <f>VLOOKUP($D253,[1]IV!$C$3:$O$249,5,0)</f>
        <v>11</v>
      </c>
      <c r="F253" s="8" t="str">
        <f>VLOOKUP($D253,[1]IV!$C$3:$O$249,13,0)</f>
        <v>NA</v>
      </c>
      <c r="G253" s="8">
        <f>VLOOKUP($D253,[1]IV!$C$3:$O$249,6,0)</f>
        <v>13</v>
      </c>
      <c r="H253" s="8">
        <f>VLOOKUP($D253,[1]IV!$C$3:$O$249,8,0)</f>
        <v>18</v>
      </c>
      <c r="I253" s="8">
        <f>VLOOKUP($D253,[1]IV!$C$3:$O$249,7,0)</f>
        <v>15</v>
      </c>
      <c r="J253" s="8" t="str">
        <f>VLOOKUP($D253,[1]IV!$C$3:$O$249,12,0)</f>
        <v>NA</v>
      </c>
      <c r="K253" s="8">
        <f>VLOOKUP($D253,[1]IV!$C$3:$O$249,10,0)</f>
        <v>15</v>
      </c>
      <c r="L253" s="8">
        <f>VLOOKUP($D253,[1]IV!$C$3:$O$249,9,0)</f>
        <v>16</v>
      </c>
      <c r="M253" s="8" t="str">
        <f>VLOOKUP($D253,[1]IV!$C$3:$O$249,11,0)</f>
        <v>NA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exam_marks231221014030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Windows User</cp:lastModifiedBy>
  <cp:lastPrinted>2023-12-21T10:20:13Z</cp:lastPrinted>
  <dcterms:created xsi:type="dcterms:W3CDTF">2023-12-21T08:10:30Z</dcterms:created>
  <dcterms:modified xsi:type="dcterms:W3CDTF">2023-12-21T10:46:50Z</dcterms:modified>
  <cp:category>Me</cp:category>
</cp:coreProperties>
</file>