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790bb4fcf08007a2/Desktop/"/>
    </mc:Choice>
  </mc:AlternateContent>
  <xr:revisionPtr revIDLastSave="0" documentId="8_{79473070-6454-4C19-91FD-5BE8E854225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728115605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E10" i="1" a="1"/>
  <c r="E10" i="1" s="1"/>
  <c r="E11" i="1" a="1"/>
  <c r="F11" i="1" s="1"/>
  <c r="E11" i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G17" i="1" s="1"/>
  <c r="E17" i="1"/>
  <c r="F17" i="1"/>
  <c r="E18" i="1" a="1"/>
  <c r="E18" i="1" s="1"/>
  <c r="E19" i="1" a="1"/>
  <c r="E19" i="1" s="1"/>
  <c r="G19" i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/>
  <c r="F25" i="1"/>
  <c r="G25" i="1"/>
  <c r="E26" i="1" a="1"/>
  <c r="E26" i="1" s="1"/>
  <c r="E27" i="1" a="1"/>
  <c r="F27" i="1" s="1"/>
  <c r="E27" i="1"/>
  <c r="E28" i="1" a="1"/>
  <c r="E28" i="1" s="1"/>
  <c r="E29" i="1" a="1"/>
  <c r="E29" i="1"/>
  <c r="F29" i="1"/>
  <c r="G29" i="1"/>
  <c r="E30" i="1" a="1"/>
  <c r="E30" i="1" s="1"/>
  <c r="E31" i="1" a="1"/>
  <c r="E31" i="1" s="1"/>
  <c r="G31" i="1"/>
  <c r="E32" i="1" a="1"/>
  <c r="E32" i="1" s="1"/>
  <c r="E33" i="1" a="1"/>
  <c r="G33" i="1" s="1"/>
  <c r="E33" i="1"/>
  <c r="F33" i="1"/>
  <c r="E34" i="1" a="1"/>
  <c r="E34" i="1" s="1"/>
  <c r="E35" i="1" a="1"/>
  <c r="E35" i="1" s="1"/>
  <c r="F35" i="1"/>
  <c r="G35" i="1"/>
  <c r="E7" i="1" a="1"/>
  <c r="E7" i="1" s="1"/>
  <c r="F31" i="1" l="1"/>
  <c r="G23" i="1"/>
  <c r="F19" i="1"/>
  <c r="G15" i="1"/>
  <c r="F23" i="1"/>
  <c r="F15" i="1"/>
  <c r="G9" i="1"/>
  <c r="F9" i="1"/>
  <c r="F13" i="1"/>
  <c r="G21" i="1"/>
  <c r="G27" i="1"/>
  <c r="F21" i="1"/>
  <c r="G11" i="1"/>
  <c r="G13" i="1"/>
  <c r="F8" i="1"/>
  <c r="G34" i="1"/>
  <c r="G32" i="1"/>
  <c r="G30" i="1"/>
  <c r="G28" i="1"/>
  <c r="G26" i="1"/>
  <c r="G24" i="1"/>
  <c r="G22" i="1"/>
  <c r="G20" i="1"/>
  <c r="G18" i="1"/>
  <c r="G16" i="1"/>
  <c r="G14" i="1"/>
  <c r="G12" i="1"/>
  <c r="G10" i="1"/>
  <c r="G8" i="1"/>
  <c r="F34" i="1"/>
  <c r="F32" i="1"/>
  <c r="F30" i="1"/>
  <c r="F28" i="1"/>
  <c r="F26" i="1"/>
  <c r="F24" i="1"/>
  <c r="F22" i="1"/>
  <c r="F20" i="1"/>
  <c r="F18" i="1"/>
  <c r="F16" i="1"/>
  <c r="F14" i="1"/>
  <c r="F12" i="1"/>
  <c r="F10" i="1"/>
  <c r="G7" i="1"/>
  <c r="F7" i="1"/>
</calcChain>
</file>

<file path=xl/sharedStrings.xml><?xml version="1.0" encoding="utf-8"?>
<sst xmlns="http://schemas.openxmlformats.org/spreadsheetml/2006/main" count="72" uniqueCount="44">
  <si>
    <t>Exam Name</t>
  </si>
  <si>
    <t>MAT-1 XII N40 JEE</t>
  </si>
  <si>
    <t>Exam Code</t>
  </si>
  <si>
    <t>Class Name</t>
  </si>
  <si>
    <t>Class XII (Nucleus)</t>
  </si>
  <si>
    <t>Section Name</t>
  </si>
  <si>
    <t>SSJ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</si>
  <si>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</si>
  <si>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</si>
  <si>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</si>
  <si>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</si>
  <si>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</si>
  <si>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</si>
  <si>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</si>
  <si>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Aditya  Tunga</t>
  </si>
  <si>
    <t>Class XII (Nucleus)-SSJ</t>
  </si>
  <si>
    <t xml:space="preserve">Anish  </t>
  </si>
  <si>
    <t>Anwesh  Das</t>
  </si>
  <si>
    <t>Anwesh Kumar Thakur</t>
  </si>
  <si>
    <t>Ashish Kumar Sahoo</t>
  </si>
  <si>
    <t xml:space="preserve">Avijit  Dhal </t>
  </si>
  <si>
    <t>Ayush  Mohanty</t>
  </si>
  <si>
    <t>Ayush  Patra</t>
  </si>
  <si>
    <t>Bhavana  Mishra</t>
  </si>
  <si>
    <t>Gourav  Das</t>
  </si>
  <si>
    <t>Hardhik  Swain</t>
  </si>
  <si>
    <t xml:space="preserve">Harsheet  </t>
  </si>
  <si>
    <t>Harsita Pal</t>
  </si>
  <si>
    <t>I Vijay Prem Sai</t>
  </si>
  <si>
    <t>Jyoti Prakash Babhi</t>
  </si>
  <si>
    <t xml:space="preserve">Kirti Kumar Mishra </t>
  </si>
  <si>
    <t>Mohit Singh Malhotra</t>
  </si>
  <si>
    <t>Poritosh Subudhi</t>
  </si>
  <si>
    <t>Roshan  Mishra</t>
  </si>
  <si>
    <t>Saheb Kumar Ghosh</t>
  </si>
  <si>
    <t xml:space="preserve">Sai Ram Parida </t>
  </si>
  <si>
    <t>Samriddha  Chakraborty</t>
  </si>
  <si>
    <t>Sandipan  Padhy</t>
  </si>
  <si>
    <t>Shreya  Mohapatra</t>
  </si>
  <si>
    <t>Shreyans  Jena</t>
  </si>
  <si>
    <t xml:space="preserve">Subhranshu Sekhar Dash </t>
  </si>
  <si>
    <t>Sunanda  Mishra</t>
  </si>
  <si>
    <t>Tanmay  Senapati</t>
  </si>
  <si>
    <t>Vabesh Kumar Bardhan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</si>
</sst>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I-%20OAL%20%20N40\CLASS_XII_JEE-MAT_1_21_07_2024_N40%20&amp;%20OAL.xls" TargetMode="External"/><Relationship Id="rId1" Type="http://schemas.openxmlformats.org/officeDocument/2006/relationships/externalLinkPath" Target="file:///C:\ODM\EXAM%20&amp;%20RESULT\XII-%20OAL%20%20N40\CLASS_XII_JEE-MAT_1_21_07_2024_N40%20&amp;%20O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I-JEE-N40(SSJ)"/>
      <sheetName val="XII-JEE-OAL"/>
    </sheetNames>
    <sheetDataSet>
      <sheetData sheetId="0">
        <row r="7">
          <cell r="C7">
            <v>14460</v>
          </cell>
          <cell r="D7" t="str">
            <v>SSJ</v>
          </cell>
          <cell r="E7" t="str">
            <v>Aditya Tunga</v>
          </cell>
          <cell r="F7">
            <v>95</v>
          </cell>
          <cell r="G7">
            <v>66</v>
          </cell>
          <cell r="H7">
            <v>60</v>
          </cell>
        </row>
        <row r="8">
          <cell r="C8">
            <v>13580</v>
          </cell>
          <cell r="D8" t="str">
            <v>SSJ</v>
          </cell>
          <cell r="E8" t="str">
            <v>Anish Kumar Mishra</v>
          </cell>
          <cell r="F8">
            <v>90</v>
          </cell>
          <cell r="G8">
            <v>73</v>
          </cell>
          <cell r="H8">
            <v>61</v>
          </cell>
        </row>
        <row r="9">
          <cell r="C9">
            <v>14654</v>
          </cell>
          <cell r="D9" t="str">
            <v>SSJ</v>
          </cell>
          <cell r="E9" t="str">
            <v>Gourav Das</v>
          </cell>
          <cell r="F9">
            <v>79</v>
          </cell>
          <cell r="G9">
            <v>66</v>
          </cell>
          <cell r="H9">
            <v>50</v>
          </cell>
        </row>
        <row r="10">
          <cell r="C10">
            <v>14507</v>
          </cell>
          <cell r="D10" t="str">
            <v>SSJ</v>
          </cell>
          <cell r="E10" t="str">
            <v>Ayush Patra</v>
          </cell>
          <cell r="F10">
            <v>90</v>
          </cell>
          <cell r="G10">
            <v>65</v>
          </cell>
          <cell r="H10">
            <v>30</v>
          </cell>
        </row>
        <row r="11">
          <cell r="C11">
            <v>13128</v>
          </cell>
          <cell r="D11" t="str">
            <v>SSJ</v>
          </cell>
          <cell r="E11" t="str">
            <v>Vabesh Kumar Bardhan</v>
          </cell>
          <cell r="F11">
            <v>71</v>
          </cell>
          <cell r="G11">
            <v>61</v>
          </cell>
          <cell r="H11">
            <v>55</v>
          </cell>
        </row>
        <row r="12">
          <cell r="C12">
            <v>13179</v>
          </cell>
          <cell r="D12" t="str">
            <v>SSJ</v>
          </cell>
          <cell r="E12" t="str">
            <v>Bhavana Mishra</v>
          </cell>
          <cell r="F12">
            <v>86</v>
          </cell>
          <cell r="G12">
            <v>39</v>
          </cell>
          <cell r="H12">
            <v>39</v>
          </cell>
        </row>
        <row r="13">
          <cell r="C13">
            <v>14517</v>
          </cell>
          <cell r="D13" t="str">
            <v>SSJ</v>
          </cell>
          <cell r="E13" t="str">
            <v>Subhranshu Sekhar Dash</v>
          </cell>
          <cell r="F13">
            <v>68</v>
          </cell>
          <cell r="G13">
            <v>37</v>
          </cell>
          <cell r="H13">
            <v>47</v>
          </cell>
        </row>
        <row r="14">
          <cell r="C14">
            <v>14544</v>
          </cell>
          <cell r="D14" t="str">
            <v>SSJ</v>
          </cell>
          <cell r="E14" t="str">
            <v>Sandipan Padhy</v>
          </cell>
          <cell r="F14">
            <v>70</v>
          </cell>
          <cell r="G14">
            <v>52</v>
          </cell>
          <cell r="H14">
            <v>27</v>
          </cell>
        </row>
        <row r="15">
          <cell r="C15">
            <v>14568</v>
          </cell>
          <cell r="D15" t="str">
            <v>SSJ</v>
          </cell>
          <cell r="E15" t="str">
            <v>Ayush Mohanty</v>
          </cell>
          <cell r="F15">
            <v>62</v>
          </cell>
          <cell r="G15">
            <v>52</v>
          </cell>
          <cell r="H15">
            <v>37</v>
          </cell>
        </row>
        <row r="16">
          <cell r="C16">
            <v>13162</v>
          </cell>
          <cell r="D16" t="str">
            <v>SSJ</v>
          </cell>
          <cell r="E16" t="str">
            <v>Anwesh Kumar Thakur</v>
          </cell>
          <cell r="F16">
            <v>61</v>
          </cell>
          <cell r="G16">
            <v>59</v>
          </cell>
          <cell r="H16">
            <v>20</v>
          </cell>
        </row>
        <row r="17">
          <cell r="C17">
            <v>13139</v>
          </cell>
          <cell r="D17" t="str">
            <v>SSJ</v>
          </cell>
          <cell r="E17" t="str">
            <v>Tanmay Senapati</v>
          </cell>
          <cell r="F17">
            <v>49</v>
          </cell>
          <cell r="G17">
            <v>53</v>
          </cell>
          <cell r="H17">
            <v>35</v>
          </cell>
        </row>
        <row r="18">
          <cell r="C18">
            <v>13151</v>
          </cell>
          <cell r="D18" t="str">
            <v>SSJ</v>
          </cell>
          <cell r="E18" t="str">
            <v>Sunanda Mishra</v>
          </cell>
          <cell r="F18">
            <v>56</v>
          </cell>
          <cell r="G18">
            <v>27</v>
          </cell>
          <cell r="H18">
            <v>38</v>
          </cell>
        </row>
        <row r="19">
          <cell r="C19">
            <v>14698</v>
          </cell>
          <cell r="D19" t="str">
            <v>SSJ</v>
          </cell>
          <cell r="E19" t="str">
            <v>Harsheet Nayak</v>
          </cell>
          <cell r="F19">
            <v>63</v>
          </cell>
          <cell r="G19">
            <v>39</v>
          </cell>
          <cell r="H19">
            <v>21</v>
          </cell>
        </row>
        <row r="20">
          <cell r="C20">
            <v>14541</v>
          </cell>
          <cell r="D20" t="str">
            <v>SSJ</v>
          </cell>
          <cell r="E20" t="str">
            <v>Saheb Kumar Ghosh</v>
          </cell>
          <cell r="F20">
            <v>48</v>
          </cell>
          <cell r="G20">
            <v>60</v>
          </cell>
          <cell r="H20">
            <v>6</v>
          </cell>
        </row>
        <row r="21">
          <cell r="C21">
            <v>14520</v>
          </cell>
          <cell r="D21" t="str">
            <v>SSJ</v>
          </cell>
          <cell r="E21" t="str">
            <v>Vijay Prem Sai</v>
          </cell>
          <cell r="F21">
            <v>46</v>
          </cell>
          <cell r="G21">
            <v>38</v>
          </cell>
          <cell r="H21">
            <v>31</v>
          </cell>
        </row>
        <row r="22">
          <cell r="C22">
            <v>14594</v>
          </cell>
          <cell r="D22" t="str">
            <v>SSJ</v>
          </cell>
          <cell r="E22" t="str">
            <v>Anwesh Das</v>
          </cell>
          <cell r="F22">
            <v>60</v>
          </cell>
          <cell r="G22">
            <v>23</v>
          </cell>
          <cell r="H22">
            <v>30</v>
          </cell>
        </row>
        <row r="23">
          <cell r="C23">
            <v>15290</v>
          </cell>
          <cell r="D23" t="str">
            <v>SSJ</v>
          </cell>
          <cell r="E23" t="str">
            <v>Harsita Pal</v>
          </cell>
          <cell r="F23">
            <v>60</v>
          </cell>
          <cell r="G23">
            <v>13</v>
          </cell>
          <cell r="H23">
            <v>32</v>
          </cell>
        </row>
        <row r="24">
          <cell r="C24">
            <v>13157</v>
          </cell>
          <cell r="D24" t="str">
            <v>SSJ</v>
          </cell>
          <cell r="E24" t="str">
            <v>Kirti Kumar Mishra</v>
          </cell>
          <cell r="F24">
            <v>19</v>
          </cell>
          <cell r="G24">
            <v>53</v>
          </cell>
          <cell r="H24">
            <v>35</v>
          </cell>
        </row>
        <row r="25">
          <cell r="C25">
            <v>14522</v>
          </cell>
          <cell r="D25" t="str">
            <v>SSJ</v>
          </cell>
          <cell r="E25" t="str">
            <v>Jyoti Prakash Babhi</v>
          </cell>
          <cell r="F25">
            <v>47</v>
          </cell>
          <cell r="G25">
            <v>18</v>
          </cell>
          <cell r="H25">
            <v>35</v>
          </cell>
        </row>
        <row r="26">
          <cell r="C26">
            <v>13502</v>
          </cell>
          <cell r="D26" t="str">
            <v>SSJ</v>
          </cell>
          <cell r="E26" t="str">
            <v>Sreyansh jena</v>
          </cell>
          <cell r="F26">
            <v>49</v>
          </cell>
          <cell r="G26">
            <v>27</v>
          </cell>
          <cell r="H26">
            <v>24</v>
          </cell>
        </row>
        <row r="27">
          <cell r="C27">
            <v>14542</v>
          </cell>
          <cell r="D27" t="str">
            <v>SSJ</v>
          </cell>
          <cell r="E27" t="str">
            <v>Sai Ram Paridha</v>
          </cell>
          <cell r="F27">
            <v>50</v>
          </cell>
          <cell r="G27">
            <v>11</v>
          </cell>
          <cell r="H27">
            <v>32</v>
          </cell>
        </row>
        <row r="28">
          <cell r="C28">
            <v>14610</v>
          </cell>
          <cell r="D28" t="str">
            <v>SSJ</v>
          </cell>
          <cell r="E28" t="str">
            <v>Ashish Kumar Sahoo</v>
          </cell>
          <cell r="F28">
            <v>52</v>
          </cell>
          <cell r="G28">
            <v>12</v>
          </cell>
          <cell r="H28">
            <v>32</v>
          </cell>
        </row>
        <row r="29">
          <cell r="C29">
            <v>13093</v>
          </cell>
          <cell r="D29" t="str">
            <v>SSJ</v>
          </cell>
          <cell r="E29" t="str">
            <v>Samriddha Chakraborty</v>
          </cell>
          <cell r="F29">
            <v>30</v>
          </cell>
          <cell r="G29">
            <v>30</v>
          </cell>
          <cell r="H29">
            <v>16</v>
          </cell>
        </row>
        <row r="30">
          <cell r="C30">
            <v>14532</v>
          </cell>
          <cell r="D30" t="str">
            <v>SSJ</v>
          </cell>
          <cell r="E30" t="str">
            <v>Mohit Singh Sardar</v>
          </cell>
          <cell r="F30">
            <v>33</v>
          </cell>
          <cell r="G30">
            <v>35</v>
          </cell>
          <cell r="H30">
            <v>8</v>
          </cell>
        </row>
        <row r="31">
          <cell r="C31">
            <v>14533</v>
          </cell>
          <cell r="D31" t="str">
            <v>SSJ</v>
          </cell>
          <cell r="E31" t="str">
            <v>Roshan Mishra</v>
          </cell>
          <cell r="F31">
            <v>39</v>
          </cell>
          <cell r="G31">
            <v>14</v>
          </cell>
          <cell r="H31">
            <v>32</v>
          </cell>
        </row>
        <row r="32">
          <cell r="C32">
            <v>14503</v>
          </cell>
          <cell r="D32" t="str">
            <v>SSJ</v>
          </cell>
          <cell r="E32" t="str">
            <v>Avijit Dhal</v>
          </cell>
          <cell r="F32">
            <v>17</v>
          </cell>
          <cell r="G32">
            <v>42</v>
          </cell>
          <cell r="H32">
            <v>19</v>
          </cell>
        </row>
        <row r="33">
          <cell r="C33">
            <v>14550</v>
          </cell>
          <cell r="D33" t="str">
            <v>SSJ</v>
          </cell>
          <cell r="E33" t="str">
            <v>Shreya Mohapatra</v>
          </cell>
          <cell r="F33">
            <v>40</v>
          </cell>
          <cell r="G33">
            <v>10</v>
          </cell>
          <cell r="H33">
            <v>22</v>
          </cell>
        </row>
        <row r="34">
          <cell r="C34">
            <v>15409</v>
          </cell>
          <cell r="D34" t="str">
            <v>SSJ</v>
          </cell>
          <cell r="E34" t="str">
            <v>Hardhik Swain</v>
          </cell>
          <cell r="F34">
            <v>25</v>
          </cell>
          <cell r="G34">
            <v>22</v>
          </cell>
          <cell r="H34">
            <v>11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5"/>
  <sheetViews>
    <sheetView tabSelected="1" workbookViewId="0">
      <selection activeCell="E7" sqref="E7:G35"/>
    </sheetView>
  </sheetViews>
  <sheetFormatPr defaultRowHeight="14.4" x14ac:dyDescent="0.3"/>
  <cols>
    <col min="2" max="3" width="27.66406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240727043901686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14460</v>
      </c>
      <c r="E7">
        <f t="array" ref="E7:G7">VLOOKUP(D7,'[1]XII-JEE-N40(SSJ)'!$C$7:$H$34,{4,5,6},0)</f>
        <v>95</v>
      </c>
      <c r="F7">
        <v>66</v>
      </c>
      <c r="G7">
        <v>60</v>
      </c>
    </row>
    <row r="8" spans="1:7" x14ac:dyDescent="0.3">
      <c r="A8">
        <v>2</v>
      </c>
      <c r="B8" t="s">
        <v>16</v>
      </c>
      <c r="C8" t="s">
        <v>15</v>
      </c>
      <c r="D8">
        <v>13580</v>
      </c>
      <c r="E8">
        <f t="array" ref="E8:G8">VLOOKUP(D8,'[1]XII-JEE-N40(SSJ)'!$C$7:$H$34,{4,5,6},0)</f>
        <v>90</v>
      </c>
      <c r="F8">
        <v>73</v>
      </c>
      <c r="G8">
        <v>61</v>
      </c>
    </row>
    <row r="9" spans="1:7" x14ac:dyDescent="0.3">
      <c r="A9">
        <v>3</v>
      </c>
      <c r="B9" t="s">
        <v>17</v>
      </c>
      <c r="C9" t="s">
        <v>15</v>
      </c>
      <c r="D9">
        <v>14594</v>
      </c>
      <c r="E9">
        <f t="array" ref="E9:G9">VLOOKUP(D9,'[1]XII-JEE-N40(SSJ)'!$C$7:$H$34,{4,5,6},0)</f>
        <v>60</v>
      </c>
      <c r="F9">
        <v>23</v>
      </c>
      <c r="G9">
        <v>30</v>
      </c>
    </row>
    <row r="10" spans="1:7" x14ac:dyDescent="0.3">
      <c r="A10">
        <v>4</v>
      </c>
      <c r="B10" t="s">
        <v>18</v>
      </c>
      <c r="C10" t="s">
        <v>15</v>
      </c>
      <c r="D10">
        <v>13162</v>
      </c>
      <c r="E10">
        <f t="array" ref="E10:G10">VLOOKUP(D10,'[1]XII-JEE-N40(SSJ)'!$C$7:$H$34,{4,5,6},0)</f>
        <v>61</v>
      </c>
      <c r="F10">
        <v>59</v>
      </c>
      <c r="G10">
        <v>20</v>
      </c>
    </row>
    <row r="11" spans="1:7" x14ac:dyDescent="0.3">
      <c r="A11">
        <v>5</v>
      </c>
      <c r="B11" t="s">
        <v>19</v>
      </c>
      <c r="C11" t="s">
        <v>15</v>
      </c>
      <c r="D11">
        <v>14610</v>
      </c>
      <c r="E11">
        <f t="array" ref="E11:G11">VLOOKUP(D11,'[1]XII-JEE-N40(SSJ)'!$C$7:$H$34,{4,5,6},0)</f>
        <v>52</v>
      </c>
      <c r="F11">
        <v>12</v>
      </c>
      <c r="G11">
        <v>32</v>
      </c>
    </row>
    <row r="12" spans="1:7" x14ac:dyDescent="0.3">
      <c r="A12">
        <v>6</v>
      </c>
      <c r="B12" t="s">
        <v>20</v>
      </c>
      <c r="C12" t="s">
        <v>15</v>
      </c>
      <c r="D12">
        <v>14503</v>
      </c>
      <c r="E12">
        <f t="array" ref="E12:G12">VLOOKUP(D12,'[1]XII-JEE-N40(SSJ)'!$C$7:$H$34,{4,5,6},0)</f>
        <v>17</v>
      </c>
      <c r="F12">
        <v>42</v>
      </c>
      <c r="G12">
        <v>19</v>
      </c>
    </row>
    <row r="13" spans="1:7" x14ac:dyDescent="0.3">
      <c r="A13">
        <v>7</v>
      </c>
      <c r="B13" t="s">
        <v>21</v>
      </c>
      <c r="C13" t="s">
        <v>15</v>
      </c>
      <c r="D13">
        <v>14568</v>
      </c>
      <c r="E13">
        <f t="array" ref="E13:G13">VLOOKUP(D13,'[1]XII-JEE-N40(SSJ)'!$C$7:$H$34,{4,5,6},0)</f>
        <v>62</v>
      </c>
      <c r="F13">
        <v>52</v>
      </c>
      <c r="G13">
        <v>37</v>
      </c>
    </row>
    <row r="14" spans="1:7" x14ac:dyDescent="0.3">
      <c r="A14">
        <v>8</v>
      </c>
      <c r="B14" t="s">
        <v>22</v>
      </c>
      <c r="C14" t="s">
        <v>15</v>
      </c>
      <c r="D14">
        <v>14507</v>
      </c>
      <c r="E14">
        <f t="array" ref="E14:G14">VLOOKUP(D14,'[1]XII-JEE-N40(SSJ)'!$C$7:$H$34,{4,5,6},0)</f>
        <v>90</v>
      </c>
      <c r="F14">
        <v>65</v>
      </c>
      <c r="G14">
        <v>30</v>
      </c>
    </row>
    <row r="15" spans="1:7" x14ac:dyDescent="0.3">
      <c r="A15">
        <v>9</v>
      </c>
      <c r="B15" t="s">
        <v>23</v>
      </c>
      <c r="C15" t="s">
        <v>15</v>
      </c>
      <c r="D15">
        <v>13179</v>
      </c>
      <c r="E15">
        <f t="array" ref="E15:G15">VLOOKUP(D15,'[1]XII-JEE-N40(SSJ)'!$C$7:$H$34,{4,5,6},0)</f>
        <v>86</v>
      </c>
      <c r="F15">
        <v>39</v>
      </c>
      <c r="G15">
        <v>39</v>
      </c>
    </row>
    <row r="16" spans="1:7" x14ac:dyDescent="0.3">
      <c r="A16">
        <v>10</v>
      </c>
      <c r="B16" t="s">
        <v>24</v>
      </c>
      <c r="C16" t="s">
        <v>15</v>
      </c>
      <c r="D16">
        <v>14654</v>
      </c>
      <c r="E16">
        <f t="array" ref="E16:G16">VLOOKUP(D16,'[1]XII-JEE-N40(SSJ)'!$C$7:$H$34,{4,5,6},0)</f>
        <v>79</v>
      </c>
      <c r="F16">
        <v>66</v>
      </c>
      <c r="G16">
        <v>50</v>
      </c>
    </row>
    <row r="17" spans="1:7" x14ac:dyDescent="0.3">
      <c r="A17">
        <v>11</v>
      </c>
      <c r="B17" t="s">
        <v>25</v>
      </c>
      <c r="C17" t="s">
        <v>15</v>
      </c>
      <c r="D17">
        <v>15409</v>
      </c>
      <c r="E17">
        <f t="array" ref="E17:G17">VLOOKUP(D17,'[1]XII-JEE-N40(SSJ)'!$C$7:$H$34,{4,5,6},0)</f>
        <v>25</v>
      </c>
      <c r="F17">
        <v>22</v>
      </c>
      <c r="G17">
        <v>11</v>
      </c>
    </row>
    <row r="18" spans="1:7" x14ac:dyDescent="0.3">
      <c r="A18">
        <v>12</v>
      </c>
      <c r="B18" t="s">
        <v>26</v>
      </c>
      <c r="C18" t="s">
        <v>15</v>
      </c>
      <c r="D18">
        <v>14698</v>
      </c>
      <c r="E18">
        <f t="array" ref="E18:G18">VLOOKUP(D18,'[1]XII-JEE-N40(SSJ)'!$C$7:$H$34,{4,5,6},0)</f>
        <v>63</v>
      </c>
      <c r="F18">
        <v>39</v>
      </c>
      <c r="G18">
        <v>21</v>
      </c>
    </row>
    <row r="19" spans="1:7" x14ac:dyDescent="0.3">
      <c r="A19">
        <v>13</v>
      </c>
      <c r="B19" t="s">
        <v>27</v>
      </c>
      <c r="C19" t="s">
        <v>15</v>
      </c>
      <c r="D19">
        <v>15290</v>
      </c>
      <c r="E19">
        <f t="array" ref="E19:G19">VLOOKUP(D19,'[1]XII-JEE-N40(SSJ)'!$C$7:$H$34,{4,5,6},0)</f>
        <v>60</v>
      </c>
      <c r="F19">
        <v>13</v>
      </c>
      <c r="G19">
        <v>32</v>
      </c>
    </row>
    <row r="20" spans="1:7" x14ac:dyDescent="0.3">
      <c r="A20">
        <v>14</v>
      </c>
      <c r="B20" t="s">
        <v>28</v>
      </c>
      <c r="C20" t="s">
        <v>15</v>
      </c>
      <c r="D20">
        <v>14520</v>
      </c>
      <c r="E20">
        <f t="array" ref="E20:G20">VLOOKUP(D20,'[1]XII-JEE-N40(SSJ)'!$C$7:$H$34,{4,5,6},0)</f>
        <v>46</v>
      </c>
      <c r="F20">
        <v>38</v>
      </c>
      <c r="G20">
        <v>31</v>
      </c>
    </row>
    <row r="21" spans="1:7" x14ac:dyDescent="0.3">
      <c r="A21">
        <v>15</v>
      </c>
      <c r="B21" t="s">
        <v>29</v>
      </c>
      <c r="C21" t="s">
        <v>15</v>
      </c>
      <c r="D21">
        <v>14522</v>
      </c>
      <c r="E21">
        <f t="array" ref="E21:G21">VLOOKUP(D21,'[1]XII-JEE-N40(SSJ)'!$C$7:$H$34,{4,5,6},0)</f>
        <v>47</v>
      </c>
      <c r="F21">
        <v>18</v>
      </c>
      <c r="G21">
        <v>35</v>
      </c>
    </row>
    <row r="22" spans="1:7" x14ac:dyDescent="0.3">
      <c r="A22">
        <v>16</v>
      </c>
      <c r="B22" t="s">
        <v>30</v>
      </c>
      <c r="C22" t="s">
        <v>15</v>
      </c>
      <c r="D22">
        <v>13157</v>
      </c>
      <c r="E22">
        <f t="array" ref="E22:G22">VLOOKUP(D22,'[1]XII-JEE-N40(SSJ)'!$C$7:$H$34,{4,5,6},0)</f>
        <v>19</v>
      </c>
      <c r="F22">
        <v>53</v>
      </c>
      <c r="G22">
        <v>35</v>
      </c>
    </row>
    <row r="23" spans="1:7" x14ac:dyDescent="0.3">
      <c r="A23">
        <v>17</v>
      </c>
      <c r="B23" t="s">
        <v>31</v>
      </c>
      <c r="C23" t="s">
        <v>15</v>
      </c>
      <c r="D23">
        <v>14532</v>
      </c>
      <c r="E23">
        <f t="array" ref="E23:G23">VLOOKUP(D23,'[1]XII-JEE-N40(SSJ)'!$C$7:$H$34,{4,5,6},0)</f>
        <v>33</v>
      </c>
      <c r="F23">
        <v>35</v>
      </c>
      <c r="G23">
        <v>8</v>
      </c>
    </row>
    <row r="24" spans="1:7" x14ac:dyDescent="0.3">
      <c r="A24">
        <v>18</v>
      </c>
      <c r="B24" t="s">
        <v>32</v>
      </c>
      <c r="C24" t="s">
        <v>15</v>
      </c>
      <c r="D24">
        <v>14533</v>
      </c>
      <c r="E24">
        <f t="array" ref="E24:G24">VLOOKUP(D24,'[1]XII-JEE-N40(SSJ)'!$C$7:$H$34,{4,5,6},0)</f>
        <v>39</v>
      </c>
      <c r="F24">
        <v>14</v>
      </c>
      <c r="G24">
        <v>32</v>
      </c>
    </row>
    <row r="25" spans="1:7" x14ac:dyDescent="0.3">
      <c r="A25">
        <v>19</v>
      </c>
      <c r="B25" t="s">
        <v>33</v>
      </c>
      <c r="C25" t="s">
        <v>15</v>
      </c>
      <c r="D25">
        <v>14539</v>
      </c>
      <c r="E25" t="e">
        <f t="array" ref="E25:G25">VLOOKUP(D25,'[1]XII-JEE-N40(SSJ)'!$C$7:$H$34,{4,5,6},0)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14541</v>
      </c>
      <c r="E26">
        <f t="array" ref="E26:G26">VLOOKUP(D26,'[1]XII-JEE-N40(SSJ)'!$C$7:$H$34,{4,5,6},0)</f>
        <v>48</v>
      </c>
      <c r="F26">
        <v>60</v>
      </c>
      <c r="G26">
        <v>6</v>
      </c>
    </row>
    <row r="27" spans="1:7" x14ac:dyDescent="0.3">
      <c r="A27">
        <v>21</v>
      </c>
      <c r="B27" t="s">
        <v>35</v>
      </c>
      <c r="C27" t="s">
        <v>15</v>
      </c>
      <c r="D27">
        <v>14542</v>
      </c>
      <c r="E27">
        <f t="array" ref="E27:G27">VLOOKUP(D27,'[1]XII-JEE-N40(SSJ)'!$C$7:$H$34,{4,5,6},0)</f>
        <v>50</v>
      </c>
      <c r="F27">
        <v>11</v>
      </c>
      <c r="G27">
        <v>32</v>
      </c>
    </row>
    <row r="28" spans="1:7" x14ac:dyDescent="0.3">
      <c r="A28">
        <v>22</v>
      </c>
      <c r="B28" t="s">
        <v>36</v>
      </c>
      <c r="C28" t="s">
        <v>15</v>
      </c>
      <c r="D28">
        <v>13093</v>
      </c>
      <c r="E28">
        <f t="array" ref="E28:G28">VLOOKUP(D28,'[1]XII-JEE-N40(SSJ)'!$C$7:$H$34,{4,5,6},0)</f>
        <v>30</v>
      </c>
      <c r="F28">
        <v>30</v>
      </c>
      <c r="G28">
        <v>16</v>
      </c>
    </row>
    <row r="29" spans="1:7" x14ac:dyDescent="0.3">
      <c r="A29">
        <v>23</v>
      </c>
      <c r="B29" t="s">
        <v>37</v>
      </c>
      <c r="C29" t="s">
        <v>15</v>
      </c>
      <c r="D29">
        <v>14544</v>
      </c>
      <c r="E29">
        <f t="array" ref="E29:G29">VLOOKUP(D29,'[1]XII-JEE-N40(SSJ)'!$C$7:$H$34,{4,5,6},0)</f>
        <v>70</v>
      </c>
      <c r="F29">
        <v>52</v>
      </c>
      <c r="G29">
        <v>27</v>
      </c>
    </row>
    <row r="30" spans="1:7" x14ac:dyDescent="0.3">
      <c r="A30">
        <v>24</v>
      </c>
      <c r="B30" t="s">
        <v>38</v>
      </c>
      <c r="C30" t="s">
        <v>15</v>
      </c>
      <c r="D30">
        <v>14550</v>
      </c>
      <c r="E30">
        <f t="array" ref="E30:G30">VLOOKUP(D30,'[1]XII-JEE-N40(SSJ)'!$C$7:$H$34,{4,5,6},0)</f>
        <v>40</v>
      </c>
      <c r="F30">
        <v>10</v>
      </c>
      <c r="G30">
        <v>22</v>
      </c>
    </row>
    <row r="31" spans="1:7" x14ac:dyDescent="0.3">
      <c r="A31">
        <v>25</v>
      </c>
      <c r="B31" t="s">
        <v>39</v>
      </c>
      <c r="C31" t="s">
        <v>15</v>
      </c>
      <c r="D31">
        <v>13502</v>
      </c>
      <c r="E31">
        <f t="array" ref="E31:G31">VLOOKUP(D31,'[1]XII-JEE-N40(SSJ)'!$C$7:$H$34,{4,5,6},0)</f>
        <v>49</v>
      </c>
      <c r="F31">
        <v>27</v>
      </c>
      <c r="G31">
        <v>24</v>
      </c>
    </row>
    <row r="32" spans="1:7" x14ac:dyDescent="0.3">
      <c r="A32">
        <v>26</v>
      </c>
      <c r="B32" t="s">
        <v>40</v>
      </c>
      <c r="C32" t="s">
        <v>15</v>
      </c>
      <c r="D32">
        <v>14517</v>
      </c>
      <c r="E32">
        <f t="array" ref="E32:G32">VLOOKUP(D32,'[1]XII-JEE-N40(SSJ)'!$C$7:$H$34,{4,5,6},0)</f>
        <v>68</v>
      </c>
      <c r="F32">
        <v>37</v>
      </c>
      <c r="G32">
        <v>47</v>
      </c>
    </row>
    <row r="33" spans="1:7" x14ac:dyDescent="0.3">
      <c r="A33">
        <v>27</v>
      </c>
      <c r="B33" t="s">
        <v>41</v>
      </c>
      <c r="C33" t="s">
        <v>15</v>
      </c>
      <c r="D33">
        <v>13151</v>
      </c>
      <c r="E33">
        <f t="array" ref="E33:G33">VLOOKUP(D33,'[1]XII-JEE-N40(SSJ)'!$C$7:$H$34,{4,5,6},0)</f>
        <v>56</v>
      </c>
      <c r="F33">
        <v>27</v>
      </c>
      <c r="G33">
        <v>38</v>
      </c>
    </row>
    <row r="34" spans="1:7" x14ac:dyDescent="0.3">
      <c r="A34">
        <v>28</v>
      </c>
      <c r="B34" t="s">
        <v>42</v>
      </c>
      <c r="C34" t="s">
        <v>15</v>
      </c>
      <c r="D34">
        <v>13139</v>
      </c>
      <c r="E34">
        <f t="array" ref="E34:G34">VLOOKUP(D34,'[1]XII-JEE-N40(SSJ)'!$C$7:$H$34,{4,5,6},0)</f>
        <v>49</v>
      </c>
      <c r="F34">
        <v>53</v>
      </c>
      <c r="G34">
        <v>35</v>
      </c>
    </row>
    <row r="35" spans="1:7" x14ac:dyDescent="0.3">
      <c r="A35">
        <v>29</v>
      </c>
      <c r="B35" t="s">
        <v>43</v>
      </c>
      <c r="C35" t="s">
        <v>15</v>
      </c>
      <c r="D35">
        <v>13128</v>
      </c>
      <c r="E35">
        <f t="array" ref="E35:G35">VLOOKUP(D35,'[1]XII-JEE-N40(SSJ)'!$C$7:$H$34,{4,5,6},0)</f>
        <v>71</v>
      </c>
      <c r="F35">
        <v>61</v>
      </c>
      <c r="G35">
        <v>55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exam_marks240728115605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2024-07-28T06:26:05Z</dcterms:created>
  <dcterms:modified xsi:type="dcterms:W3CDTF">2024-07-28T06:33:14Z</dcterms:modified>
  <cp:category>Me</cp:category>
</cp:coreProperties>
</file>