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18.09.2024\"/>
    </mc:Choice>
  </mc:AlternateContent>
  <xr:revisionPtr revIDLastSave="0" documentId="8_{58656E62-A556-4A69-8BFE-62EAC8965C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100503491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G9" i="1" s="1"/>
  <c r="E9" i="1"/>
  <c r="F9" i="1"/>
  <c r="E10" i="1" a="1"/>
  <c r="E10" i="1" s="1"/>
  <c r="F10" i="1"/>
  <c r="G10" i="1"/>
  <c r="H10" i="1"/>
  <c r="E11" i="1" a="1"/>
  <c r="E11" i="1" s="1"/>
  <c r="E12" i="1" a="1"/>
  <c r="H12" i="1" s="1"/>
  <c r="E12" i="1"/>
  <c r="F12" i="1"/>
  <c r="G12" i="1"/>
  <c r="E13" i="1" a="1"/>
  <c r="E13" i="1" s="1"/>
  <c r="G13" i="1"/>
  <c r="H13" i="1"/>
  <c r="E14" i="1" a="1"/>
  <c r="F14" i="1" s="1"/>
  <c r="E14" i="1"/>
  <c r="E15" i="1" a="1"/>
  <c r="E15" i="1"/>
  <c r="F15" i="1"/>
  <c r="G15" i="1"/>
  <c r="H15" i="1"/>
  <c r="E16" i="1" a="1"/>
  <c r="F16" i="1" s="1"/>
  <c r="E16" i="1"/>
  <c r="H16" i="1"/>
  <c r="E17" i="1" a="1"/>
  <c r="G17" i="1" s="1"/>
  <c r="E17" i="1"/>
  <c r="F17" i="1"/>
  <c r="E18" i="1" a="1"/>
  <c r="G18" i="1" s="1"/>
  <c r="E19" i="1" a="1"/>
  <c r="E19" i="1" s="1"/>
  <c r="E20" i="1" a="1"/>
  <c r="H20" i="1" s="1"/>
  <c r="E20" i="1"/>
  <c r="F20" i="1"/>
  <c r="G20" i="1"/>
  <c r="E21" i="1" a="1"/>
  <c r="F21" i="1" s="1"/>
  <c r="E21" i="1"/>
  <c r="G21" i="1"/>
  <c r="H21" i="1"/>
  <c r="E22" i="1" a="1"/>
  <c r="F22" i="1" s="1"/>
  <c r="E22" i="1"/>
  <c r="E23" i="1" a="1"/>
  <c r="E23" i="1"/>
  <c r="F23" i="1"/>
  <c r="G23" i="1"/>
  <c r="H23" i="1"/>
  <c r="E24" i="1" a="1"/>
  <c r="G24" i="1" s="1"/>
  <c r="E24" i="1"/>
  <c r="F24" i="1"/>
  <c r="H24" i="1"/>
  <c r="E25" i="1" a="1"/>
  <c r="G25" i="1" s="1"/>
  <c r="E25" i="1"/>
  <c r="F25" i="1"/>
  <c r="E26" i="1" a="1"/>
  <c r="E26" i="1" s="1"/>
  <c r="G26" i="1"/>
  <c r="H26" i="1"/>
  <c r="E27" i="1" a="1"/>
  <c r="E27" i="1" s="1"/>
  <c r="E28" i="1" a="1"/>
  <c r="H28" i="1" s="1"/>
  <c r="E28" i="1"/>
  <c r="F28" i="1"/>
  <c r="G28" i="1"/>
  <c r="E29" i="1" a="1"/>
  <c r="F29" i="1" s="1"/>
  <c r="E29" i="1"/>
  <c r="G29" i="1"/>
  <c r="H29" i="1"/>
  <c r="E30" i="1" a="1"/>
  <c r="F30" i="1" s="1"/>
  <c r="E30" i="1"/>
  <c r="E31" i="1" a="1"/>
  <c r="E31" i="1"/>
  <c r="F31" i="1"/>
  <c r="G31" i="1"/>
  <c r="H31" i="1"/>
  <c r="E32" i="1" a="1"/>
  <c r="G32" i="1" s="1"/>
  <c r="E32" i="1"/>
  <c r="F32" i="1"/>
  <c r="H32" i="1"/>
  <c r="E33" i="1" a="1"/>
  <c r="G33" i="1" s="1"/>
  <c r="E33" i="1"/>
  <c r="F33" i="1"/>
  <c r="E34" i="1" a="1"/>
  <c r="E34" i="1" s="1"/>
  <c r="G34" i="1"/>
  <c r="H34" i="1"/>
  <c r="E35" i="1" a="1"/>
  <c r="E35" i="1" s="1"/>
  <c r="E36" i="1" a="1"/>
  <c r="H36" i="1" s="1"/>
  <c r="E36" i="1"/>
  <c r="F36" i="1"/>
  <c r="G36" i="1"/>
  <c r="E37" i="1" a="1"/>
  <c r="F37" i="1" s="1"/>
  <c r="E37" i="1"/>
  <c r="G37" i="1"/>
  <c r="H37" i="1"/>
  <c r="E38" i="1" a="1"/>
  <c r="F38" i="1" s="1"/>
  <c r="E38" i="1"/>
  <c r="E39" i="1" a="1"/>
  <c r="E39" i="1"/>
  <c r="F39" i="1"/>
  <c r="G39" i="1"/>
  <c r="H39" i="1"/>
  <c r="E40" i="1" a="1"/>
  <c r="G40" i="1" s="1"/>
  <c r="E40" i="1"/>
  <c r="F40" i="1"/>
  <c r="H40" i="1"/>
  <c r="E7" i="1" a="1"/>
  <c r="E7" i="1" s="1"/>
  <c r="F34" i="1" l="1"/>
  <c r="F26" i="1"/>
  <c r="F18" i="1"/>
  <c r="H8" i="1"/>
  <c r="H35" i="1"/>
  <c r="H27" i="1"/>
  <c r="H19" i="1"/>
  <c r="E18" i="1"/>
  <c r="G16" i="1"/>
  <c r="F13" i="1"/>
  <c r="H11" i="1"/>
  <c r="G8" i="1"/>
  <c r="H14" i="1"/>
  <c r="G11" i="1"/>
  <c r="F8" i="1"/>
  <c r="H38" i="1"/>
  <c r="H30" i="1"/>
  <c r="G27" i="1"/>
  <c r="G19" i="1"/>
  <c r="G38" i="1"/>
  <c r="F35" i="1"/>
  <c r="H33" i="1"/>
  <c r="G30" i="1"/>
  <c r="F27" i="1"/>
  <c r="H25" i="1"/>
  <c r="G22" i="1"/>
  <c r="F19" i="1"/>
  <c r="H17" i="1"/>
  <c r="G14" i="1"/>
  <c r="F11" i="1"/>
  <c r="H9" i="1"/>
  <c r="H18" i="1"/>
  <c r="G35" i="1"/>
  <c r="H22" i="1"/>
  <c r="H7" i="1"/>
  <c r="G7" i="1"/>
  <c r="F7" i="1"/>
</calcChain>
</file>

<file path=xl/sharedStrings.xml><?xml version="1.0" encoding="utf-8"?>
<sst xmlns="http://schemas.openxmlformats.org/spreadsheetml/2006/main" count="83" uniqueCount="50">
  <si>
    <t>Exam Name</t>
  </si>
  <si>
    <t>FT- 5 XII N40 (18.09.2024)</t>
  </si>
  <si>
    <t>Exam Code</t>
  </si>
  <si>
    <t>Class Name</t>
  </si>
  <si>
    <t>Class XII (Nucleus)</t>
  </si>
  <si>
    <t>Section Name</t>
  </si>
  <si>
    <t>SSN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</si>
  <si>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</si>
  <si>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</si>
  <si>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</si>
  <si>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</si>
  <si>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</si>
  <si>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</si>
  <si>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</si>
  <si>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</si>
  <si>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Abhilasha  Puhan</t>
  </si>
  <si>
    <t>Class XII (Nucleus)-SSN</t>
  </si>
  <si>
    <t>Anannya  Panda</t>
  </si>
  <si>
    <t>Annaswata Jena</t>
  </si>
  <si>
    <t xml:space="preserve">Anwesa  </t>
  </si>
  <si>
    <t>Anwesha Behera</t>
  </si>
  <si>
    <t>Archismita  Chakraborty</t>
  </si>
  <si>
    <t>Arefa  Shadab</t>
  </si>
  <si>
    <t>Aryan  Rai</t>
  </si>
  <si>
    <t>Ayush  Singh</t>
  </si>
  <si>
    <t>Bhumika  Singh</t>
  </si>
  <si>
    <t>Bhusan  Mohapatra</t>
  </si>
  <si>
    <t>Bindia  Meher</t>
  </si>
  <si>
    <t>Deepswota  Swain</t>
  </si>
  <si>
    <t>Divya Pratyusa Nayak</t>
  </si>
  <si>
    <t>G Bishnu Priya</t>
  </si>
  <si>
    <t>Kaustuv  Mohanty</t>
  </si>
  <si>
    <t>Md Zaheer Quadri</t>
  </si>
  <si>
    <t xml:space="preserve">Mohit Ranjan Meher </t>
  </si>
  <si>
    <t>Natasha Priyadarshini Ray</t>
  </si>
  <si>
    <t>Om Soumyaranjan Bharadwaj</t>
  </si>
  <si>
    <t>Pratikshya  Swain</t>
  </si>
  <si>
    <t>Preetisha Behera</t>
  </si>
  <si>
    <t>Reemi  Mishra</t>
  </si>
  <si>
    <t>Rudrasish Behera</t>
  </si>
  <si>
    <t>Sandip  Mohanty</t>
  </si>
  <si>
    <t>Sankalp  Chandrakar</t>
  </si>
  <si>
    <t xml:space="preserve">Sattwiq  </t>
  </si>
  <si>
    <t>Saubhagya  Nayak</t>
  </si>
  <si>
    <t xml:space="preserve">Shruthika  </t>
  </si>
  <si>
    <t>Smruti Ranjan Dash</t>
  </si>
  <si>
    <t>Soham  Mohanty</t>
  </si>
  <si>
    <t>Subhrajyoti  Rath</t>
  </si>
  <si>
    <t>Swati Sucharita Sahoo</t>
  </si>
  <si>
    <t>Yugajyoti  Panda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</si>
</sst>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FT-5%20XI%20&amp;%20XII_N40_18-09-2024.xls" TargetMode="External"/><Relationship Id="rId1" Type="http://schemas.openxmlformats.org/officeDocument/2006/relationships/externalLinkPath" Target="/ODM/EXAM%20&amp;%20RESULT/RESULTS/XI-%20OAL%20&amp;%20N40/FT-5%20XI%20&amp;%20XII_N40_18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N40-NEET-FT-5"/>
      <sheetName val="XII-N40-JEE-FT-5"/>
      <sheetName val="XI-N40-NEET-FT-5"/>
      <sheetName val="XI-N40-JEE-FT-5"/>
    </sheetNames>
    <sheetDataSet>
      <sheetData sheetId="0">
        <row r="7">
          <cell r="C7">
            <v>14549</v>
          </cell>
          <cell r="D7" t="str">
            <v>SSN</v>
          </cell>
          <cell r="E7" t="str">
            <v>SAUBHAGYA NAYAK</v>
          </cell>
          <cell r="F7">
            <v>53</v>
          </cell>
          <cell r="G7">
            <v>82</v>
          </cell>
          <cell r="H7">
            <v>83</v>
          </cell>
          <cell r="I7">
            <v>82</v>
          </cell>
        </row>
        <row r="8">
          <cell r="C8">
            <v>14547</v>
          </cell>
          <cell r="D8" t="str">
            <v>SSN</v>
          </cell>
          <cell r="E8" t="str">
            <v>SANKALP CHANDRAKAR</v>
          </cell>
          <cell r="F8">
            <v>68</v>
          </cell>
          <cell r="G8">
            <v>82</v>
          </cell>
          <cell r="H8">
            <v>73</v>
          </cell>
          <cell r="I8">
            <v>58</v>
          </cell>
        </row>
        <row r="9">
          <cell r="C9">
            <v>13120</v>
          </cell>
          <cell r="D9" t="str">
            <v>SSN</v>
          </cell>
          <cell r="E9" t="str">
            <v>MD ZAHEER QUADRI</v>
          </cell>
          <cell r="F9">
            <v>43</v>
          </cell>
          <cell r="G9">
            <v>82</v>
          </cell>
          <cell r="H9">
            <v>73</v>
          </cell>
          <cell r="I9">
            <v>72</v>
          </cell>
        </row>
        <row r="10">
          <cell r="C10">
            <v>14548</v>
          </cell>
          <cell r="D10" t="str">
            <v>SSN</v>
          </cell>
          <cell r="E10" t="str">
            <v>SATTWIQ PRADHAN</v>
          </cell>
          <cell r="F10">
            <v>35</v>
          </cell>
          <cell r="G10">
            <v>83</v>
          </cell>
          <cell r="H10">
            <v>60</v>
          </cell>
          <cell r="I10">
            <v>49</v>
          </cell>
        </row>
        <row r="11">
          <cell r="C11">
            <v>14556</v>
          </cell>
          <cell r="D11" t="str">
            <v>SSN</v>
          </cell>
          <cell r="E11" t="str">
            <v>SUBHRAJYOTI RATH</v>
          </cell>
          <cell r="F11">
            <v>48</v>
          </cell>
          <cell r="G11">
            <v>68</v>
          </cell>
          <cell r="H11">
            <v>48</v>
          </cell>
          <cell r="I11">
            <v>63</v>
          </cell>
        </row>
        <row r="12">
          <cell r="C12">
            <v>14511</v>
          </cell>
          <cell r="D12" t="str">
            <v>SSN</v>
          </cell>
          <cell r="E12" t="str">
            <v>BHUSAN MOHAPATRA</v>
          </cell>
          <cell r="F12">
            <v>24</v>
          </cell>
          <cell r="G12">
            <v>72</v>
          </cell>
          <cell r="H12">
            <v>58</v>
          </cell>
          <cell r="I12">
            <v>72</v>
          </cell>
        </row>
        <row r="13">
          <cell r="C13">
            <v>13152</v>
          </cell>
          <cell r="D13" t="str">
            <v>SSN</v>
          </cell>
          <cell r="E13" t="str">
            <v>OM SOUMYARANJAN BHARADWAJ</v>
          </cell>
          <cell r="F13">
            <v>25</v>
          </cell>
          <cell r="G13">
            <v>52</v>
          </cell>
          <cell r="H13">
            <v>51</v>
          </cell>
          <cell r="I13">
            <v>61</v>
          </cell>
        </row>
        <row r="14">
          <cell r="C14">
            <v>13181</v>
          </cell>
          <cell r="D14" t="str">
            <v>SSN</v>
          </cell>
          <cell r="E14" t="str">
            <v>AYUSH SINGH</v>
          </cell>
          <cell r="F14">
            <v>24</v>
          </cell>
          <cell r="G14">
            <v>39</v>
          </cell>
          <cell r="H14">
            <v>42</v>
          </cell>
          <cell r="I14">
            <v>72</v>
          </cell>
        </row>
        <row r="15">
          <cell r="C15">
            <v>14484</v>
          </cell>
          <cell r="D15" t="str">
            <v>SSN</v>
          </cell>
          <cell r="E15" t="str">
            <v>ARYAN RAI</v>
          </cell>
          <cell r="F15">
            <v>3</v>
          </cell>
          <cell r="G15">
            <v>82</v>
          </cell>
          <cell r="H15">
            <v>48</v>
          </cell>
          <cell r="I15">
            <v>37</v>
          </cell>
        </row>
        <row r="16">
          <cell r="C16">
            <v>14600</v>
          </cell>
          <cell r="D16" t="str">
            <v>SSN</v>
          </cell>
          <cell r="E16" t="str">
            <v>KAUSTUV MOHANTY</v>
          </cell>
          <cell r="F16">
            <v>6</v>
          </cell>
          <cell r="G16">
            <v>44</v>
          </cell>
          <cell r="H16">
            <v>46</v>
          </cell>
          <cell r="I16">
            <v>72</v>
          </cell>
        </row>
        <row r="17">
          <cell r="C17">
            <v>14202</v>
          </cell>
          <cell r="D17" t="str">
            <v>SSN</v>
          </cell>
          <cell r="E17" t="str">
            <v>MOHIT RANJAN MEHER</v>
          </cell>
          <cell r="F17">
            <v>4</v>
          </cell>
          <cell r="G17">
            <v>42</v>
          </cell>
          <cell r="H17">
            <v>53</v>
          </cell>
          <cell r="I17">
            <v>67</v>
          </cell>
        </row>
        <row r="18">
          <cell r="C18">
            <v>14519</v>
          </cell>
          <cell r="D18" t="str">
            <v>SSN</v>
          </cell>
          <cell r="E18" t="str">
            <v>G BISHNU PRIYA</v>
          </cell>
          <cell r="F18">
            <v>4</v>
          </cell>
          <cell r="G18">
            <v>52</v>
          </cell>
          <cell r="H18">
            <v>46</v>
          </cell>
          <cell r="I18">
            <v>63</v>
          </cell>
        </row>
        <row r="19">
          <cell r="C19">
            <v>13092</v>
          </cell>
          <cell r="D19" t="str">
            <v>SSN</v>
          </cell>
          <cell r="E19" t="str">
            <v>ARCHISMITA CHAKRABORTY</v>
          </cell>
          <cell r="F19">
            <v>10</v>
          </cell>
          <cell r="G19">
            <v>58</v>
          </cell>
          <cell r="H19">
            <v>36</v>
          </cell>
          <cell r="I19">
            <v>59</v>
          </cell>
        </row>
        <row r="20">
          <cell r="C20">
            <v>14513</v>
          </cell>
          <cell r="D20" t="str">
            <v>SSN</v>
          </cell>
          <cell r="E20" t="str">
            <v>BINDIA MEHER</v>
          </cell>
          <cell r="F20">
            <v>20</v>
          </cell>
          <cell r="G20">
            <v>51</v>
          </cell>
          <cell r="H20">
            <v>41</v>
          </cell>
          <cell r="I20">
            <v>47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workbookViewId="0">
      <selection activeCell="L19" sqref="L19"/>
    </sheetView>
  </sheetViews>
  <sheetFormatPr defaultRowHeight="14.4" x14ac:dyDescent="0.3"/>
  <cols>
    <col min="2" max="2" width="23.21875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241005025553286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14456</v>
      </c>
      <c r="E7" t="e">
        <f t="array" ref="E7:H7">VLOOKUP(D7,'[1]XII-N40-NEET-FT-5'!$C$7:$I$20,{4,5,6,7},0)</f>
        <v>#N/A</v>
      </c>
      <c r="F7" t="e">
        <v>#N/A</v>
      </c>
      <c r="G7" t="e">
        <v>#N/A</v>
      </c>
      <c r="H7" t="e">
        <v>#N/A</v>
      </c>
    </row>
    <row r="8" spans="1:8" x14ac:dyDescent="0.3">
      <c r="A8">
        <v>2</v>
      </c>
      <c r="B8" t="s">
        <v>17</v>
      </c>
      <c r="C8" t="s">
        <v>16</v>
      </c>
      <c r="D8">
        <v>14564</v>
      </c>
      <c r="E8" t="e">
        <f t="array" ref="E8:H8">VLOOKUP(D8,'[1]XII-N40-NEET-FT-5'!$C$7:$I$20,{4,5,6,7},0)</f>
        <v>#N/A</v>
      </c>
      <c r="F8" t="e">
        <v>#N/A</v>
      </c>
      <c r="G8" t="e">
        <v>#N/A</v>
      </c>
      <c r="H8" t="e">
        <v>#N/A</v>
      </c>
    </row>
    <row r="9" spans="1:8" x14ac:dyDescent="0.3">
      <c r="A9">
        <v>3</v>
      </c>
      <c r="B9" t="s">
        <v>18</v>
      </c>
      <c r="C9" t="s">
        <v>16</v>
      </c>
      <c r="D9">
        <v>14565</v>
      </c>
      <c r="E9" t="e">
        <f t="array" ref="E9:H9">VLOOKUP(D9,'[1]XII-N40-NEET-FT-5'!$C$7:$I$20,{4,5,6,7},0)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14566</v>
      </c>
      <c r="E10" t="e">
        <f t="array" ref="E10:H10">VLOOKUP(D10,'[1]XII-N40-NEET-FT-5'!$C$7:$I$20,{4,5,6,7},0)</f>
        <v>#N/A</v>
      </c>
      <c r="F10" t="e">
        <v>#N/A</v>
      </c>
      <c r="G10" t="e">
        <v>#N/A</v>
      </c>
      <c r="H10" t="e">
        <v>#N/A</v>
      </c>
    </row>
    <row r="11" spans="1:8" x14ac:dyDescent="0.3">
      <c r="A11">
        <v>5</v>
      </c>
      <c r="B11" t="s">
        <v>20</v>
      </c>
      <c r="C11" t="s">
        <v>16</v>
      </c>
      <c r="D11">
        <v>14567</v>
      </c>
      <c r="E11" t="e">
        <f t="array" ref="E11:H11">VLOOKUP(D11,'[1]XII-N40-NEET-FT-5'!$C$7:$I$20,{4,5,6,7},0)</f>
        <v>#N/A</v>
      </c>
      <c r="F11" t="e">
        <v>#N/A</v>
      </c>
      <c r="G11" t="e">
        <v>#N/A</v>
      </c>
      <c r="H11" t="e">
        <v>#N/A</v>
      </c>
    </row>
    <row r="12" spans="1:8" x14ac:dyDescent="0.3">
      <c r="A12">
        <v>6</v>
      </c>
      <c r="B12" t="s">
        <v>21</v>
      </c>
      <c r="C12" t="s">
        <v>16</v>
      </c>
      <c r="D12">
        <v>13092</v>
      </c>
      <c r="E12">
        <f t="array" ref="E12:H12">VLOOKUP(D12,'[1]XII-N40-NEET-FT-5'!$C$7:$I$20,{4,5,6,7},0)</f>
        <v>10</v>
      </c>
      <c r="F12">
        <v>58</v>
      </c>
      <c r="G12">
        <v>36</v>
      </c>
      <c r="H12">
        <v>59</v>
      </c>
    </row>
    <row r="13" spans="1:8" x14ac:dyDescent="0.3">
      <c r="A13">
        <v>7</v>
      </c>
      <c r="B13" t="s">
        <v>22</v>
      </c>
      <c r="C13" t="s">
        <v>16</v>
      </c>
      <c r="D13">
        <v>13569</v>
      </c>
      <c r="E13" t="e">
        <f t="array" ref="E13:H13">VLOOKUP(D13,'[1]XII-N40-NEET-FT-5'!$C$7:$I$20,{4,5,6,7},0)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14484</v>
      </c>
      <c r="E14">
        <f t="array" ref="E14:H14">VLOOKUP(D14,'[1]XII-N40-NEET-FT-5'!$C$7:$I$20,{4,5,6,7},0)</f>
        <v>3</v>
      </c>
      <c r="F14">
        <v>82</v>
      </c>
      <c r="G14">
        <v>48</v>
      </c>
      <c r="H14">
        <v>37</v>
      </c>
    </row>
    <row r="15" spans="1:8" x14ac:dyDescent="0.3">
      <c r="A15">
        <v>9</v>
      </c>
      <c r="B15" t="s">
        <v>24</v>
      </c>
      <c r="C15" t="s">
        <v>16</v>
      </c>
      <c r="D15">
        <v>13181</v>
      </c>
      <c r="E15">
        <f t="array" ref="E15:H15">VLOOKUP(D15,'[1]XII-N40-NEET-FT-5'!$C$7:$I$20,{4,5,6,7},0)</f>
        <v>24</v>
      </c>
      <c r="F15">
        <v>39</v>
      </c>
      <c r="G15">
        <v>42</v>
      </c>
      <c r="H15">
        <v>72</v>
      </c>
    </row>
    <row r="16" spans="1:8" x14ac:dyDescent="0.3">
      <c r="A16">
        <v>10</v>
      </c>
      <c r="B16" t="s">
        <v>25</v>
      </c>
      <c r="C16" t="s">
        <v>16</v>
      </c>
      <c r="D16">
        <v>14509</v>
      </c>
      <c r="E16" t="e">
        <f t="array" ref="E16:H16">VLOOKUP(D16,'[1]XII-N40-NEET-FT-5'!$C$7:$I$20,{4,5,6,7},0)</f>
        <v>#N/A</v>
      </c>
      <c r="F16" t="e">
        <v>#N/A</v>
      </c>
      <c r="G16" t="e">
        <v>#N/A</v>
      </c>
      <c r="H16" t="e">
        <v>#N/A</v>
      </c>
    </row>
    <row r="17" spans="1:8" x14ac:dyDescent="0.3">
      <c r="A17">
        <v>11</v>
      </c>
      <c r="B17" t="s">
        <v>26</v>
      </c>
      <c r="C17" t="s">
        <v>16</v>
      </c>
      <c r="D17">
        <v>14511</v>
      </c>
      <c r="E17">
        <f t="array" ref="E17:H17">VLOOKUP(D17,'[1]XII-N40-NEET-FT-5'!$C$7:$I$20,{4,5,6,7},0)</f>
        <v>24</v>
      </c>
      <c r="F17">
        <v>72</v>
      </c>
      <c r="G17">
        <v>58</v>
      </c>
      <c r="H17">
        <v>72</v>
      </c>
    </row>
    <row r="18" spans="1:8" x14ac:dyDescent="0.3">
      <c r="A18">
        <v>12</v>
      </c>
      <c r="B18" t="s">
        <v>27</v>
      </c>
      <c r="C18" t="s">
        <v>16</v>
      </c>
      <c r="D18">
        <v>14513</v>
      </c>
      <c r="E18">
        <f t="array" ref="E18:H18">VLOOKUP(D18,'[1]XII-N40-NEET-FT-5'!$C$7:$I$20,{4,5,6,7},0)</f>
        <v>20</v>
      </c>
      <c r="F18">
        <v>51</v>
      </c>
      <c r="G18">
        <v>41</v>
      </c>
      <c r="H18">
        <v>47</v>
      </c>
    </row>
    <row r="19" spans="1:8" x14ac:dyDescent="0.3">
      <c r="A19">
        <v>13</v>
      </c>
      <c r="B19" t="s">
        <v>28</v>
      </c>
      <c r="C19" t="s">
        <v>16</v>
      </c>
      <c r="D19">
        <v>15427</v>
      </c>
      <c r="E19" t="e">
        <f t="array" ref="E19:H19">VLOOKUP(D19,'[1]XII-N40-NEET-FT-5'!$C$7:$I$20,{4,5,6,7},0)</f>
        <v>#N/A</v>
      </c>
      <c r="F19" t="e">
        <v>#N/A</v>
      </c>
      <c r="G19" t="e">
        <v>#N/A</v>
      </c>
      <c r="H19" t="e">
        <v>#N/A</v>
      </c>
    </row>
    <row r="20" spans="1:8" x14ac:dyDescent="0.3">
      <c r="A20">
        <v>14</v>
      </c>
      <c r="B20" t="s">
        <v>29</v>
      </c>
      <c r="C20" t="s">
        <v>16</v>
      </c>
      <c r="D20">
        <v>14515</v>
      </c>
      <c r="E20" t="e">
        <f t="array" ref="E20:H20">VLOOKUP(D20,'[1]XII-N40-NEET-FT-5'!$C$7:$I$20,{4,5,6,7},0)</f>
        <v>#N/A</v>
      </c>
      <c r="F20" t="e">
        <v>#N/A</v>
      </c>
      <c r="G20" t="e">
        <v>#N/A</v>
      </c>
      <c r="H20" t="e">
        <v>#N/A</v>
      </c>
    </row>
    <row r="21" spans="1:8" x14ac:dyDescent="0.3">
      <c r="A21">
        <v>15</v>
      </c>
      <c r="B21" t="s">
        <v>30</v>
      </c>
      <c r="C21" t="s">
        <v>16</v>
      </c>
      <c r="D21">
        <v>14519</v>
      </c>
      <c r="E21">
        <f t="array" ref="E21:H21">VLOOKUP(D21,'[1]XII-N40-NEET-FT-5'!$C$7:$I$20,{4,5,6,7},0)</f>
        <v>4</v>
      </c>
      <c r="F21">
        <v>52</v>
      </c>
      <c r="G21">
        <v>46</v>
      </c>
      <c r="H21">
        <v>63</v>
      </c>
    </row>
    <row r="22" spans="1:8" x14ac:dyDescent="0.3">
      <c r="A22">
        <v>16</v>
      </c>
      <c r="B22" t="s">
        <v>31</v>
      </c>
      <c r="C22" t="s">
        <v>16</v>
      </c>
      <c r="D22">
        <v>14600</v>
      </c>
      <c r="E22">
        <f t="array" ref="E22:H22">VLOOKUP(D22,'[1]XII-N40-NEET-FT-5'!$C$7:$I$20,{4,5,6,7},0)</f>
        <v>6</v>
      </c>
      <c r="F22">
        <v>44</v>
      </c>
      <c r="G22">
        <v>46</v>
      </c>
      <c r="H22">
        <v>72</v>
      </c>
    </row>
    <row r="23" spans="1:8" x14ac:dyDescent="0.3">
      <c r="A23">
        <v>17</v>
      </c>
      <c r="B23" t="s">
        <v>32</v>
      </c>
      <c r="C23" t="s">
        <v>16</v>
      </c>
      <c r="D23">
        <v>13120</v>
      </c>
      <c r="E23">
        <f t="array" ref="E23:H23">VLOOKUP(D23,'[1]XII-N40-NEET-FT-5'!$C$7:$I$20,{4,5,6,7},0)</f>
        <v>43</v>
      </c>
      <c r="F23">
        <v>82</v>
      </c>
      <c r="G23">
        <v>73</v>
      </c>
      <c r="H23">
        <v>72</v>
      </c>
    </row>
    <row r="24" spans="1:8" x14ac:dyDescent="0.3">
      <c r="A24">
        <v>18</v>
      </c>
      <c r="B24" t="s">
        <v>33</v>
      </c>
      <c r="C24" t="s">
        <v>16</v>
      </c>
      <c r="D24">
        <v>14202</v>
      </c>
      <c r="E24">
        <f t="array" ref="E24:H24">VLOOKUP(D24,'[1]XII-N40-NEET-FT-5'!$C$7:$I$20,{4,5,6,7},0)</f>
        <v>4</v>
      </c>
      <c r="F24">
        <v>42</v>
      </c>
      <c r="G24">
        <v>53</v>
      </c>
      <c r="H24">
        <v>67</v>
      </c>
    </row>
    <row r="25" spans="1:8" x14ac:dyDescent="0.3">
      <c r="A25">
        <v>19</v>
      </c>
      <c r="B25" t="s">
        <v>34</v>
      </c>
      <c r="C25" t="s">
        <v>16</v>
      </c>
      <c r="D25">
        <v>14750</v>
      </c>
      <c r="E25" t="e">
        <f t="array" ref="E25:H25">VLOOKUP(D25,'[1]XII-N40-NEET-FT-5'!$C$7:$I$20,{4,5,6,7},0)</f>
        <v>#N/A</v>
      </c>
      <c r="F25" t="e">
        <v>#N/A</v>
      </c>
      <c r="G25" t="e">
        <v>#N/A</v>
      </c>
      <c r="H25" t="e">
        <v>#N/A</v>
      </c>
    </row>
    <row r="26" spans="1:8" x14ac:dyDescent="0.3">
      <c r="A26">
        <v>20</v>
      </c>
      <c r="B26" t="s">
        <v>35</v>
      </c>
      <c r="C26" t="s">
        <v>16</v>
      </c>
      <c r="D26">
        <v>13152</v>
      </c>
      <c r="E26">
        <f t="array" ref="E26:H26">VLOOKUP(D26,'[1]XII-N40-NEET-FT-5'!$C$7:$I$20,{4,5,6,7},0)</f>
        <v>25</v>
      </c>
      <c r="F26">
        <v>52</v>
      </c>
      <c r="G26">
        <v>51</v>
      </c>
      <c r="H26">
        <v>61</v>
      </c>
    </row>
    <row r="27" spans="1:8" x14ac:dyDescent="0.3">
      <c r="A27">
        <v>21</v>
      </c>
      <c r="B27" t="s">
        <v>36</v>
      </c>
      <c r="C27" t="s">
        <v>16</v>
      </c>
      <c r="D27">
        <v>14502</v>
      </c>
      <c r="E27" t="e">
        <f t="array" ref="E27:H27">VLOOKUP(D27,'[1]XII-N40-NEET-FT-5'!$C$7:$I$20,{4,5,6,7},0)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14535</v>
      </c>
      <c r="E28" t="e">
        <f t="array" ref="E28:H28">VLOOKUP(D28,'[1]XII-N40-NEET-FT-5'!$C$7:$I$20,{4,5,6,7},0)</f>
        <v>#N/A</v>
      </c>
      <c r="F28" t="e">
        <v>#N/A</v>
      </c>
      <c r="G28" t="e">
        <v>#N/A</v>
      </c>
      <c r="H28" t="e">
        <v>#N/A</v>
      </c>
    </row>
    <row r="29" spans="1:8" x14ac:dyDescent="0.3">
      <c r="A29">
        <v>23</v>
      </c>
      <c r="B29" t="s">
        <v>38</v>
      </c>
      <c r="C29" t="s">
        <v>16</v>
      </c>
      <c r="D29">
        <v>14538</v>
      </c>
      <c r="E29" t="e">
        <f t="array" ref="E29:H29">VLOOKUP(D29,'[1]XII-N40-NEET-FT-5'!$C$7:$I$20,{4,5,6,7},0)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14540</v>
      </c>
      <c r="E30" t="e">
        <f t="array" ref="E30:H30">VLOOKUP(D30,'[1]XII-N40-NEET-FT-5'!$C$7:$I$20,{4,5,6,7},0)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14577</v>
      </c>
      <c r="E31" t="e">
        <f t="array" ref="E31:H31">VLOOKUP(D31,'[1]XII-N40-NEET-FT-5'!$C$7:$I$20,{4,5,6,7},0)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14547</v>
      </c>
      <c r="E32">
        <f t="array" ref="E32:H32">VLOOKUP(D32,'[1]XII-N40-NEET-FT-5'!$C$7:$I$20,{4,5,6,7},0)</f>
        <v>68</v>
      </c>
      <c r="F32">
        <v>82</v>
      </c>
      <c r="G32">
        <v>73</v>
      </c>
      <c r="H32">
        <v>58</v>
      </c>
    </row>
    <row r="33" spans="1:8" x14ac:dyDescent="0.3">
      <c r="A33">
        <v>27</v>
      </c>
      <c r="B33" t="s">
        <v>42</v>
      </c>
      <c r="C33" t="s">
        <v>16</v>
      </c>
      <c r="D33">
        <v>14548</v>
      </c>
      <c r="E33">
        <f t="array" ref="E33:H33">VLOOKUP(D33,'[1]XII-N40-NEET-FT-5'!$C$7:$I$20,{4,5,6,7},0)</f>
        <v>35</v>
      </c>
      <c r="F33">
        <v>83</v>
      </c>
      <c r="G33">
        <v>60</v>
      </c>
      <c r="H33">
        <v>49</v>
      </c>
    </row>
    <row r="34" spans="1:8" x14ac:dyDescent="0.3">
      <c r="A34">
        <v>28</v>
      </c>
      <c r="B34" t="s">
        <v>43</v>
      </c>
      <c r="C34" t="s">
        <v>16</v>
      </c>
      <c r="D34">
        <v>14549</v>
      </c>
      <c r="E34">
        <f t="array" ref="E34:H34">VLOOKUP(D34,'[1]XII-N40-NEET-FT-5'!$C$7:$I$20,{4,5,6,7},0)</f>
        <v>53</v>
      </c>
      <c r="F34">
        <v>82</v>
      </c>
      <c r="G34">
        <v>83</v>
      </c>
      <c r="H34">
        <v>82</v>
      </c>
    </row>
    <row r="35" spans="1:8" x14ac:dyDescent="0.3">
      <c r="A35">
        <v>29</v>
      </c>
      <c r="B35" t="s">
        <v>44</v>
      </c>
      <c r="C35" t="s">
        <v>16</v>
      </c>
      <c r="D35">
        <v>14551</v>
      </c>
      <c r="E35" t="e">
        <f t="array" ref="E35:H35">VLOOKUP(D35,'[1]XII-N40-NEET-FT-5'!$C$7:$I$20,{4,5,6,7},0)</f>
        <v>#N/A</v>
      </c>
      <c r="F35" t="e">
        <v>#N/A</v>
      </c>
      <c r="G35" t="e">
        <v>#N/A</v>
      </c>
      <c r="H35" t="e">
        <v>#N/A</v>
      </c>
    </row>
    <row r="36" spans="1:8" x14ac:dyDescent="0.3">
      <c r="A36">
        <v>30</v>
      </c>
      <c r="B36" t="s">
        <v>45</v>
      </c>
      <c r="C36" t="s">
        <v>16</v>
      </c>
      <c r="D36">
        <v>14552</v>
      </c>
      <c r="E36" t="e">
        <f t="array" ref="E36:H36">VLOOKUP(D36,'[1]XII-N40-NEET-FT-5'!$C$7:$I$20,{4,5,6,7},0)</f>
        <v>#N/A</v>
      </c>
      <c r="F36" t="e">
        <v>#N/A</v>
      </c>
      <c r="G36" t="e">
        <v>#N/A</v>
      </c>
      <c r="H36" t="e">
        <v>#N/A</v>
      </c>
    </row>
    <row r="37" spans="1:8" x14ac:dyDescent="0.3">
      <c r="A37">
        <v>31</v>
      </c>
      <c r="B37" t="s">
        <v>46</v>
      </c>
      <c r="C37" t="s">
        <v>16</v>
      </c>
      <c r="D37">
        <v>14553</v>
      </c>
      <c r="E37" t="e">
        <f t="array" ref="E37:H37">VLOOKUP(D37,'[1]XII-N40-NEET-FT-5'!$C$7:$I$20,{4,5,6,7},0)</f>
        <v>#N/A</v>
      </c>
      <c r="F37" t="e">
        <v>#N/A</v>
      </c>
      <c r="G37" t="e">
        <v>#N/A</v>
      </c>
      <c r="H37" t="e">
        <v>#N/A</v>
      </c>
    </row>
    <row r="38" spans="1:8" x14ac:dyDescent="0.3">
      <c r="A38">
        <v>32</v>
      </c>
      <c r="B38" t="s">
        <v>47</v>
      </c>
      <c r="C38" t="s">
        <v>16</v>
      </c>
      <c r="D38">
        <v>14556</v>
      </c>
      <c r="E38">
        <f t="array" ref="E38:H38">VLOOKUP(D38,'[1]XII-N40-NEET-FT-5'!$C$7:$I$20,{4,5,6,7},0)</f>
        <v>48</v>
      </c>
      <c r="F38">
        <v>68</v>
      </c>
      <c r="G38">
        <v>48</v>
      </c>
      <c r="H38">
        <v>63</v>
      </c>
    </row>
    <row r="39" spans="1:8" x14ac:dyDescent="0.3">
      <c r="A39">
        <v>33</v>
      </c>
      <c r="B39" t="s">
        <v>48</v>
      </c>
      <c r="C39" t="s">
        <v>16</v>
      </c>
      <c r="D39">
        <v>14561</v>
      </c>
      <c r="E39" t="e">
        <f t="array" ref="E39:H39">VLOOKUP(D39,'[1]XII-N40-NEET-FT-5'!$C$7:$I$20,{4,5,6,7},0)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14569</v>
      </c>
      <c r="E40" t="e">
        <f t="array" ref="E40:H40">VLOOKUP(D40,'[1]XII-N40-NEET-FT-5'!$C$7:$I$20,{4,5,6,7},0)</f>
        <v>#N/A</v>
      </c>
      <c r="F40" t="e">
        <v>#N/A</v>
      </c>
      <c r="G40" t="e">
        <v>#N/A</v>
      </c>
      <c r="H40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exam_marks241005034915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2024-10-05T10:19:15Z</dcterms:created>
  <dcterms:modified xsi:type="dcterms:W3CDTF">2024-10-05T10:21:44Z</dcterms:modified>
  <cp:category>Me</cp:category>
</cp:coreProperties>
</file>